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Default Extension="wdp" ContentType="image/vnd.ms-photo"/>
  <Override PartName="/xl/worksheets/sheet1.xml" ContentType="application/vnd.openxmlformats-officedocument.spreadsheetml.worksheet+xml"/>
  <Default Extension="vml" ContentType="application/vnd.openxmlformats-officedocument.vmlDrawing"/>
  <Default Extension="gif" ContentType="image/gi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heckCompatibility="1" autoCompressPictures="0" defaultThemeVersion="124226"/>
  <bookViews>
    <workbookView xWindow="0" yWindow="0" windowWidth="23256" windowHeight="13176"/>
  </bookViews>
  <sheets>
    <sheet name="1" sheetId="1" r:id="rId1"/>
  </sheets>
  <definedNames>
    <definedName name="Z_D12F8DFC_7D27_4880_826B_1D718F7A8E08_.wvu.Cols" localSheetId="0" hidden="1">'1'!#REF!</definedName>
    <definedName name="Z_D12F8DFC_7D27_4880_826B_1D718F7A8E08_.wvu.Rows" localSheetId="0" hidden="1">'1'!#REF!</definedName>
  </definedNames>
  <calcPr calcId="125725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49" i="1"/>
  <c r="G59"/>
  <c r="G25"/>
  <c r="G47"/>
  <c r="G58"/>
  <c r="G32"/>
  <c r="G82"/>
  <c r="G81"/>
  <c r="G79"/>
  <c r="G141"/>
  <c r="G171"/>
  <c r="G156"/>
  <c r="G155"/>
  <c r="G153"/>
  <c r="G170"/>
  <c r="G178"/>
  <c r="G12"/>
  <c r="G66"/>
  <c r="G18"/>
  <c r="G15"/>
  <c r="G16"/>
  <c r="G10"/>
  <c r="G132"/>
  <c r="G125"/>
  <c r="G118"/>
  <c r="G86"/>
  <c r="G167"/>
  <c r="G177"/>
  <c r="G179"/>
  <c r="G180"/>
  <c r="G181"/>
  <c r="G182"/>
  <c r="G169"/>
  <c r="G172"/>
  <c r="G173"/>
  <c r="G174"/>
  <c r="G175"/>
  <c r="G158"/>
  <c r="G143"/>
  <c r="G145"/>
  <c r="G146"/>
  <c r="G147"/>
  <c r="G148"/>
  <c r="G149"/>
  <c r="G150"/>
  <c r="G151"/>
  <c r="G152"/>
  <c r="G131"/>
  <c r="G133"/>
  <c r="G134"/>
  <c r="G135"/>
  <c r="G136"/>
  <c r="G137"/>
  <c r="G138"/>
  <c r="G139"/>
  <c r="G127"/>
  <c r="G128"/>
  <c r="G129"/>
  <c r="G115"/>
  <c r="G116"/>
  <c r="G117"/>
  <c r="G119"/>
  <c r="G120"/>
  <c r="G121"/>
  <c r="G122"/>
  <c r="G123"/>
  <c r="G124"/>
  <c r="G109"/>
  <c r="G110"/>
  <c r="G111"/>
  <c r="G112"/>
  <c r="G113"/>
  <c r="G107"/>
  <c r="G106"/>
  <c r="G98"/>
  <c r="G100"/>
  <c r="G101"/>
  <c r="G102"/>
  <c r="G103"/>
  <c r="G104"/>
  <c r="G74"/>
  <c r="G75"/>
  <c r="G76"/>
  <c r="G77"/>
  <c r="G78"/>
  <c r="G80"/>
  <c r="G83"/>
  <c r="G84"/>
  <c r="G85"/>
  <c r="G87"/>
  <c r="G88"/>
  <c r="G89"/>
  <c r="G90"/>
  <c r="G91"/>
  <c r="G92"/>
  <c r="G93"/>
  <c r="G94"/>
  <c r="G95"/>
  <c r="G96"/>
  <c r="G38"/>
  <c r="G39"/>
  <c r="G40"/>
  <c r="G41"/>
  <c r="G42"/>
  <c r="G43"/>
  <c r="G44"/>
  <c r="G45"/>
  <c r="G46"/>
  <c r="G48"/>
  <c r="G50"/>
  <c r="G51"/>
  <c r="G52"/>
  <c r="G53"/>
  <c r="G54"/>
  <c r="G55"/>
  <c r="G56"/>
  <c r="G57"/>
  <c r="G60"/>
  <c r="G61"/>
  <c r="G62"/>
  <c r="G63"/>
  <c r="G64"/>
  <c r="G65"/>
  <c r="G67"/>
  <c r="G68"/>
  <c r="G69"/>
  <c r="G70"/>
  <c r="G71"/>
  <c r="G72"/>
  <c r="G28"/>
  <c r="G29"/>
  <c r="G30"/>
  <c r="G31"/>
  <c r="G33"/>
  <c r="G34"/>
  <c r="G35"/>
  <c r="G36"/>
  <c r="G9"/>
  <c r="G11"/>
  <c r="G13"/>
  <c r="G14"/>
  <c r="G17"/>
  <c r="G19"/>
  <c r="G20"/>
  <c r="G21"/>
  <c r="G22"/>
  <c r="G23"/>
  <c r="G24"/>
  <c r="G26"/>
  <c r="G160"/>
  <c r="G161"/>
  <c r="G162"/>
  <c r="G163"/>
  <c r="G164"/>
  <c r="G165"/>
  <c r="G144"/>
  <c r="G99"/>
  <c r="G183"/>
</calcChain>
</file>

<file path=xl/sharedStrings.xml><?xml version="1.0" encoding="utf-8"?>
<sst xmlns="http://schemas.openxmlformats.org/spreadsheetml/2006/main" count="510" uniqueCount="351">
  <si>
    <t>ПРАЙС-ЛИСТ</t>
  </si>
  <si>
    <t>НАИМЕНОВАНИЕ ТОВАРА</t>
  </si>
  <si>
    <t>АРТИКУЛ</t>
  </si>
  <si>
    <t>ЕД.
ИЗМ.</t>
  </si>
  <si>
    <t>ЦЕНА,
РУБ/ЕД.</t>
  </si>
  <si>
    <t>ЗАКАЗ</t>
  </si>
  <si>
    <t>Кол-во</t>
  </si>
  <si>
    <t>Стоимость,
 руб.</t>
  </si>
  <si>
    <t>ЧАЙ ЧЕРНЫЙ</t>
  </si>
  <si>
    <t xml:space="preserve">АНГЛИЙСКАЯ СМЕСЬ </t>
  </si>
  <si>
    <t>22637</t>
  </si>
  <si>
    <t>кг</t>
  </si>
  <si>
    <t xml:space="preserve">АССАМ МОКАЛБАРИ  </t>
  </si>
  <si>
    <t>АССАМ STGFOP ХАРМУТТИ</t>
  </si>
  <si>
    <t>200000WB</t>
  </si>
  <si>
    <t>ВЬЕТНАМ</t>
  </si>
  <si>
    <t>22496D&amp;B</t>
  </si>
  <si>
    <t>РУКЕРИ ОР</t>
  </si>
  <si>
    <t>400120WB</t>
  </si>
  <si>
    <t>МЕДДЕКОМБРА УВА ОР</t>
  </si>
  <si>
    <t>300001LWB</t>
  </si>
  <si>
    <t>ЦЕЙЛОН ОР ПЕТТИАГАЛЛА</t>
  </si>
  <si>
    <t>300107WB</t>
  </si>
  <si>
    <t>ЦЕЙЛОН УВА ОР  УВАКЕЛИЯ</t>
  </si>
  <si>
    <t>ЮННАНЬ FOP ИМПЕРИАЛ</t>
  </si>
  <si>
    <t>ЧАЙ ЗЕЛЕНЫЙ</t>
  </si>
  <si>
    <t>ГАНПАУДЕР ХРАМ НЕБА</t>
  </si>
  <si>
    <t>22608AD&amp;B</t>
  </si>
  <si>
    <t>СЕНЧА КИТАЙСКАЯ</t>
  </si>
  <si>
    <t>400018WB</t>
  </si>
  <si>
    <t>ЧАЙ ЧЕРНЫЙ АРОМАТИЗИРОВАННЫЙ</t>
  </si>
  <si>
    <t>10454WB</t>
  </si>
  <si>
    <t xml:space="preserve">БАРБАДОССКАЯ ВИШНЯ  </t>
  </si>
  <si>
    <t>22160D&amp;B</t>
  </si>
  <si>
    <t>ВАЛЬС ЦВЕТОВ</t>
  </si>
  <si>
    <t>20011WB</t>
  </si>
  <si>
    <t xml:space="preserve">ВОЛШЕБНАЯ ЛУНА </t>
  </si>
  <si>
    <t>20007WB</t>
  </si>
  <si>
    <t xml:space="preserve">ГОДЖИ-ГРАНАТ  </t>
  </si>
  <si>
    <t>22142D&amp;B</t>
  </si>
  <si>
    <t xml:space="preserve">ЕКАТЕРИНА  ВЕЛИКАЯ </t>
  </si>
  <si>
    <t>ЗЕМЛЯНИКА СО СЛИВКАМИ</t>
  </si>
  <si>
    <t>10230WB</t>
  </si>
  <si>
    <t>ИМБИРЬ-ЛИМОН</t>
  </si>
  <si>
    <t>10288</t>
  </si>
  <si>
    <t>КЛЮКВА</t>
  </si>
  <si>
    <t>22019D&amp;B</t>
  </si>
  <si>
    <t>КЛЮКВА Mister RED</t>
  </si>
  <si>
    <t>10448WB</t>
  </si>
  <si>
    <t>КОРОЛЕВСКИЙ ОГУРЕЦ</t>
  </si>
  <si>
    <t>22180D&amp;B</t>
  </si>
  <si>
    <t>ЛЕСНЫЕ ЯГОДЫ</t>
  </si>
  <si>
    <t>22528W</t>
  </si>
  <si>
    <t>МАЛИНОВАЯ БУЛОЧКА</t>
  </si>
  <si>
    <t>21012D&amp;B</t>
  </si>
  <si>
    <t xml:space="preserve">МЯТНЫЙ КОКТЕЙЛЬ </t>
  </si>
  <si>
    <t>26632D&amp;B</t>
  </si>
  <si>
    <t>10268WB</t>
  </si>
  <si>
    <t>СМОРОДИНОВЫЙ БЛЮЗ</t>
  </si>
  <si>
    <t>20009WB</t>
  </si>
  <si>
    <t>ТОФФИ</t>
  </si>
  <si>
    <t>10224</t>
  </si>
  <si>
    <t>ТЫСЯЧА И ОДНА НОЧЬ</t>
  </si>
  <si>
    <t>20000WB</t>
  </si>
  <si>
    <t xml:space="preserve">ЧАБРЕЦ </t>
  </si>
  <si>
    <t>26607D&amp;B</t>
  </si>
  <si>
    <t>ЧЕРНАЯ СМОРОДИНА</t>
  </si>
  <si>
    <t>10112</t>
  </si>
  <si>
    <t xml:space="preserve">ШОКОЛАД С МЯТОЙ  </t>
  </si>
  <si>
    <t>22574D&amp;B</t>
  </si>
  <si>
    <t xml:space="preserve">ЭРЛ  ГРЕЙ  ГОЛУБОЙ  ЦВЕТОК </t>
  </si>
  <si>
    <t>10127WB</t>
  </si>
  <si>
    <t xml:space="preserve">ЭРЛ  ГРЕЙ  КЛАССИК </t>
  </si>
  <si>
    <t>10125WB</t>
  </si>
  <si>
    <t>ЯГОДНЫЙ КЛЕН</t>
  </si>
  <si>
    <t>21070D&amp;B</t>
  </si>
  <si>
    <t>ЯГОДНЫЙ МИКС /КОКТЕЙЛЬ/</t>
  </si>
  <si>
    <t>10449WB</t>
  </si>
  <si>
    <t>ЧАЙ ЗЕЛЕНЫЙ АРОМАТИЗИРОВАННЫЙ</t>
  </si>
  <si>
    <t xml:space="preserve">БЕЛЫЙ ВИНОГРАД </t>
  </si>
  <si>
    <t>22114</t>
  </si>
  <si>
    <t>ВЕСЕННИЙ</t>
  </si>
  <si>
    <t xml:space="preserve">ДИКАЯ ВИШНЯ СЕНЧА </t>
  </si>
  <si>
    <t>30022</t>
  </si>
  <si>
    <t>ЗОЛОТОЙ САМОВАР</t>
  </si>
  <si>
    <t>30026WB</t>
  </si>
  <si>
    <t>КЛЕН-ОРЕХ СЕНЧА</t>
  </si>
  <si>
    <t>22522D&amp;B</t>
  </si>
  <si>
    <t xml:space="preserve">КОМБУЧА </t>
  </si>
  <si>
    <t>22557D&amp;B</t>
  </si>
  <si>
    <t>МОХИТО</t>
  </si>
  <si>
    <t>30040WB</t>
  </si>
  <si>
    <r>
      <t xml:space="preserve">САКУРА </t>
    </r>
    <r>
      <rPr>
        <b/>
        <sz val="14"/>
        <color indexed="10"/>
        <rFont val="Courier New Cyr"/>
      </rPr>
      <t/>
    </r>
  </si>
  <si>
    <t>22560W</t>
  </si>
  <si>
    <t xml:space="preserve">ФУЦЬЗИЯНЬ ТАРИ ЛАПСАНГ СУШОНГ </t>
  </si>
  <si>
    <t>600302-28</t>
  </si>
  <si>
    <t>РОЙБОС АПЕЛЬСИН В ШОКОЛАДЕ</t>
  </si>
  <si>
    <t>50156WB</t>
  </si>
  <si>
    <t>АНАНАСОВЫЙ ШАР</t>
  </si>
  <si>
    <t>700102-Gl</t>
  </si>
  <si>
    <t xml:space="preserve">ВИНОГРАДНЫЙ ШАР </t>
  </si>
  <si>
    <t>700104-Gl</t>
  </si>
  <si>
    <t>300123-Gl</t>
  </si>
  <si>
    <t>700121-Gl</t>
  </si>
  <si>
    <t>300102-Gl</t>
  </si>
  <si>
    <t>ЖЕМЧУЖИНА ЗЕМЛЯНИКА</t>
  </si>
  <si>
    <t>600109-Gl</t>
  </si>
  <si>
    <t>ЖЕМЧУЖИНА МАНГО</t>
  </si>
  <si>
    <t>600111-Gl</t>
  </si>
  <si>
    <t>ЖЕМЧУЖИНА МОЛОЧНАЯ</t>
  </si>
  <si>
    <t>600112-Gl</t>
  </si>
  <si>
    <t>400106-Gl</t>
  </si>
  <si>
    <t>ЛИЧЖИ С КРАСНОЙ СЛИВОЙ ШАР</t>
  </si>
  <si>
    <t>700111-Gl</t>
  </si>
  <si>
    <t xml:space="preserve">МАНГО ШАР </t>
  </si>
  <si>
    <t>700113-Gl</t>
  </si>
  <si>
    <t>300117-Gl</t>
  </si>
  <si>
    <t xml:space="preserve">ПЕРСИКОВЫЙ ШАР </t>
  </si>
  <si>
    <t>700115-Gl</t>
  </si>
  <si>
    <t>ТЕ ГУАНЬ ИНЬ №500</t>
  </si>
  <si>
    <t>300118-Gl</t>
  </si>
  <si>
    <t>ЧАЙ ПАКЕТИРОВАННЫЙ</t>
  </si>
  <si>
    <t>шт</t>
  </si>
  <si>
    <t xml:space="preserve">ГЕРМАНН  Зеленая Сенча /25 пак х 1,5г/     </t>
  </si>
  <si>
    <t>60021</t>
  </si>
  <si>
    <t xml:space="preserve">ГЕРМАНН  Английский завтрак /25 пак х 1,5г/ </t>
  </si>
  <si>
    <t>60023</t>
  </si>
  <si>
    <t xml:space="preserve">ГЕРМАНН  Эрл Грей /25 пак х 1,5г/ </t>
  </si>
  <si>
    <t>60024</t>
  </si>
  <si>
    <t xml:space="preserve">ГЕРМАНН  Жасминовый чай /25 пак х 1,5г/ </t>
  </si>
  <si>
    <t>60028</t>
  </si>
  <si>
    <t xml:space="preserve">ГЕРМАНН  Утренний аромат /25 пак х 1,52г/ </t>
  </si>
  <si>
    <t>60029</t>
  </si>
  <si>
    <t xml:space="preserve">ГЕРМАНН  Блэкберри /25 пак х 1,52г/ </t>
  </si>
  <si>
    <t>60031</t>
  </si>
  <si>
    <t>Чай Matcha</t>
  </si>
  <si>
    <t>22529</t>
  </si>
  <si>
    <t>Чай МАТЧА n Shake /200 гр/</t>
  </si>
  <si>
    <t>22076</t>
  </si>
  <si>
    <t>Чай МАТЧА Ujicha /200 гр/</t>
  </si>
  <si>
    <t>22140-200</t>
  </si>
  <si>
    <t>Чай МАТЧА (Japan) /12 шт*2гр/</t>
  </si>
  <si>
    <t>21111</t>
  </si>
  <si>
    <t>Чай МАТЧА Taishan аром. /12шт*2гр/ в ассорт.</t>
  </si>
  <si>
    <t>21116, 21114
21115, 21113</t>
  </si>
  <si>
    <t>Наборы для чая Matcha</t>
  </si>
  <si>
    <t>Набор для чая МАТЧА "Michiko"</t>
  </si>
  <si>
    <t>81080</t>
  </si>
  <si>
    <t>Набор для чая МАТЧА "Akemi"</t>
  </si>
  <si>
    <t>82488</t>
  </si>
  <si>
    <t>Набор для чая МАТЧА "Yoru &amp; Hirui"</t>
  </si>
  <si>
    <t>31419</t>
  </si>
  <si>
    <t>Набор для чая МАТЧА "Chiyo"</t>
  </si>
  <si>
    <t>81074</t>
  </si>
  <si>
    <t>Набор для чайной церемонии МАТЧА "Danny"</t>
  </si>
  <si>
    <t>82476</t>
  </si>
  <si>
    <t>ИТОГО стоимость заказа
без учета скидок</t>
  </si>
  <si>
    <t>Действуют скидки* от объема, а также накопительная система скидок*:</t>
  </si>
  <si>
    <t>*Скидки не распространяются на товары со спецценой.</t>
  </si>
  <si>
    <t>По окончании года накопительная скидка сохраняется в течение 3 месяцев, после чего, при отсутствии заказов, уменьшается каждые 3 месяца на 1 "шаг" (см.таблицу скидок).</t>
  </si>
  <si>
    <r>
      <rPr>
        <b/>
        <sz val="12"/>
        <color indexed="8"/>
        <rFont val="Calibri"/>
        <family val="2"/>
        <charset val="204"/>
      </rPr>
      <t>Постоянным клиентам</t>
    </r>
    <r>
      <rPr>
        <sz val="12"/>
        <color indexed="8"/>
        <rFont val="Calibri"/>
        <family val="2"/>
        <charset val="204"/>
      </rPr>
      <t xml:space="preserve"> предоставляются индивидуальные льготные условия.
</t>
    </r>
    <r>
      <rPr>
        <b/>
        <sz val="10"/>
        <color indexed="8"/>
        <rFont val="Calibri"/>
        <family val="2"/>
        <charset val="204"/>
      </rPr>
      <t/>
    </r>
  </si>
  <si>
    <t>ГИНКГО БИЛОБА (ИН СИН) УЛУН</t>
  </si>
  <si>
    <t>ФУЦЗЯНЬ МИН ХУН ЧА</t>
  </si>
  <si>
    <t>400109-Gl</t>
  </si>
  <si>
    <t>ДЯНЬ ХУН МАО ФЭН</t>
  </si>
  <si>
    <t>400103-Gl</t>
  </si>
  <si>
    <t>БАЙ ЛИНЬ ГУН ФУ ХУН ЧА</t>
  </si>
  <si>
    <t>400114-Gl</t>
  </si>
  <si>
    <t>ЧЖЭНЬ ШАНЬ СЯО ЧЖУН (ЛАПСАНГ СУШОНГ)</t>
  </si>
  <si>
    <t>400115-Gl</t>
  </si>
  <si>
    <t>500177-Gl</t>
  </si>
  <si>
    <t>500134-Gl</t>
  </si>
  <si>
    <t>ШУ ПУЭР МИНИ ТО ЧА "ДИН ЦЗИ"</t>
  </si>
  <si>
    <t>500210-Gl</t>
  </si>
  <si>
    <t>ШУ ПУЭР В БАМБУКЕ (россыпью)</t>
  </si>
  <si>
    <t>500136-Gl</t>
  </si>
  <si>
    <t>ШУ ПУЭР В МАНДАРИНЕ (россыпью)</t>
  </si>
  <si>
    <t>500135-Gl</t>
  </si>
  <si>
    <t>ШУ ПУЭР СЯО ТО "СЕРДЕЧКИ"</t>
  </si>
  <si>
    <t xml:space="preserve"> 500185-Gl</t>
  </si>
  <si>
    <t>ШУ ПУЭР ДИКИЙ</t>
  </si>
  <si>
    <t>500147-Gl</t>
  </si>
  <si>
    <t xml:space="preserve"> 500190-Gl</t>
  </si>
  <si>
    <t xml:space="preserve"> 500159-Gl</t>
  </si>
  <si>
    <t>ВИШНЕВЫЙ ШАР</t>
  </si>
  <si>
    <t>700120-Gl</t>
  </si>
  <si>
    <t>ЧАЙ КРАСНЫЙ</t>
  </si>
  <si>
    <t>ТРАВЯНЫЕ СМЕСИ</t>
  </si>
  <si>
    <t>УЛУНЫ</t>
  </si>
  <si>
    <t>ШЕН ПУЭРЫ</t>
  </si>
  <si>
    <t>ШУ ПУЭРЫ</t>
  </si>
  <si>
    <t>ЧАЙ СВЯЗАННЫЙ</t>
  </si>
  <si>
    <t>ГИНКГО БИЛОБА ШАР (СЕРЕБРЯНЫЙ ПЕРСИК)</t>
  </si>
  <si>
    <t>ДА ХУН ПАО (КРАСНЫЙ ХАЛАТ)</t>
  </si>
  <si>
    <r>
      <t>Доставка</t>
    </r>
    <r>
      <rPr>
        <sz val="12"/>
        <color indexed="8"/>
        <rFont val="Calibri"/>
        <family val="2"/>
        <charset val="204"/>
      </rPr>
      <t xml:space="preserve"> по Москве осуществляется бесплатно. 
По России заказы доставляются любой транспортной службой по выбору заказчика и за его счет.</t>
    </r>
  </si>
  <si>
    <t>ШУ ПУЭР МИНИ БИН ЧА "ЧЖУ ТУН" в бамбуковом листе</t>
  </si>
  <si>
    <t>ЯГОДЫ В ИНЖИРЕ</t>
  </si>
  <si>
    <t>22148</t>
  </si>
  <si>
    <t>СЛИВОЧНЫЙ ТРЮФЕЛЬ</t>
  </si>
  <si>
    <t>22315D&amp;B</t>
  </si>
  <si>
    <t>ЛИЧЖИ ХУН ЧА (С КРАСНОЙ СЛИВОЙ)</t>
  </si>
  <si>
    <t>10481WB</t>
  </si>
  <si>
    <t>601004WB</t>
  </si>
  <si>
    <t>30275WB</t>
  </si>
  <si>
    <t>22048D&amp;B</t>
  </si>
  <si>
    <t>ЯПОНСКАЯ ЛИПА</t>
  </si>
  <si>
    <t>30013WB</t>
  </si>
  <si>
    <t xml:space="preserve">АПЕЛЬСИНОВОЕ ПЕЧЕНЬЕ  </t>
  </si>
  <si>
    <t>ШАР ХАЙ БЕЙ ТУ ЧЖУ (РОЖДЕНИЕ ЖЕМЧУЖИНЫ)</t>
  </si>
  <si>
    <t>700116-Gl</t>
  </si>
  <si>
    <t>ЧАЙ ЖЕЛТЫЙ</t>
  </si>
  <si>
    <t>200107-Gl</t>
  </si>
  <si>
    <t>200104-Gl</t>
  </si>
  <si>
    <t>ЧАЙ БЕЛЫЙ</t>
  </si>
  <si>
    <t>200100-Gl</t>
  </si>
  <si>
    <t>200102-Gl</t>
  </si>
  <si>
    <t>200101-Gl</t>
  </si>
  <si>
    <t>200103-Gl</t>
  </si>
  <si>
    <t>300132-Gl</t>
  </si>
  <si>
    <t>300127-Gl</t>
  </si>
  <si>
    <t>300131-Gl</t>
  </si>
  <si>
    <t>ПОЧКИ ПУЭРА "Я БАО" (БЕЛЫЙ ПУЭР)</t>
  </si>
  <si>
    <t>500155-Gl</t>
  </si>
  <si>
    <t>ГУН ТИН ПУЭР (ИМПЕРАТОРСКИЙ)</t>
  </si>
  <si>
    <t>500142-Gl</t>
  </si>
  <si>
    <t>АНЬЦЗИ БАЙЧА (БЕЛЫЙ ЛОМТИК ИЗ АНЬЦЗИ)</t>
  </si>
  <si>
    <t>100120-Gl</t>
  </si>
  <si>
    <t>ГИНКГО БИЛОБА ХУН ЧА</t>
  </si>
  <si>
    <t>400117-Gl</t>
  </si>
  <si>
    <t>БИ ЛО ЧУНЬ (ИЗУМРУДНЫЕ СПИРАЛИ ВЕСНЫ)</t>
  </si>
  <si>
    <t>100100-Gl</t>
  </si>
  <si>
    <t>КУДИН ИГЛЫ</t>
  </si>
  <si>
    <t>100108-Gl</t>
  </si>
  <si>
    <t>ЛЮАНЬ ГУАПЯНЬ (ТЫКВЕННЫЕ СЕМЕЧКИ)</t>
  </si>
  <si>
    <t>100113-Gl</t>
  </si>
  <si>
    <t>ТАЙ ПИН ХОУ КУЙ (ГЛАВАРЬ ОБЕЗЬЯН)</t>
  </si>
  <si>
    <t>100114-Gl</t>
  </si>
  <si>
    <t>ХУО ШАНЬ ХУАН Я (ЖЕЛТЫЕ ПОЧКИ С ГОРЫ ХУО), Аньхой</t>
  </si>
  <si>
    <t>ЦЗЮНЬ ШАНЬ ИНЬ ЧЖЕНЬ (СЕРЕБРЯНЫЕ ИГЛЫ С ГОР ЦЗЮНЬ ШАНЬ), Хуань</t>
  </si>
  <si>
    <t>БАЙ МУ ДАНЬ (БЕЛЫЙ ПИОН)</t>
  </si>
  <si>
    <t>БАЙ ХАО ИНЬ ЧЖЕНЬ (СЕРЕБРЯНЫЕ ИГЛЫ)</t>
  </si>
  <si>
    <t>БАЙ МУ ДАНЬ ПРЕССОВАННЫЙ, Фудин (эко) 8х7 гр.</t>
  </si>
  <si>
    <t>ИНЬ ЧЖЕНЬ (СЕРЕБРЯНЫЕ ИГЛЫ)</t>
  </si>
  <si>
    <t>МОЛИ ИНЬ ЧЖЕНЬ (ЖАСМИНОВЫЕ ИГЛЫ)</t>
  </si>
  <si>
    <r>
      <t xml:space="preserve">УЛУН (ООЛОНГ) МОЛОЧНЫЙ  </t>
    </r>
    <r>
      <rPr>
        <b/>
        <sz val="14"/>
        <color indexed="10"/>
        <rFont val="Courier New Cyr"/>
      </rPr>
      <t/>
    </r>
  </si>
  <si>
    <t>ГАБА АЛИШАНЬ УЛУН ЗЕЛЕНЫЙ</t>
  </si>
  <si>
    <t>ТАЙВАНЬСКИЙ УЛУН ВЫСШЕЙ КАТ.</t>
  </si>
  <si>
    <t>МЕЙ ГУЙ УЛУН (С БУТОНАМИ РОЗ)</t>
  </si>
  <si>
    <t>ТАЙВАНЬСКИЙ МОЛОЧНЫЙ УЛУН</t>
  </si>
  <si>
    <t>300129-Gl</t>
  </si>
  <si>
    <t>ШУ ПУЭР ЧЖУАН ЧА ДЭУ-ДЭУ, 250гр, 2012г.</t>
  </si>
  <si>
    <t>ЗЕМЛЯНИЧНЫЙ ШАР (ЧА ХУА ИЛЕ)</t>
  </si>
  <si>
    <t>700108-Gl</t>
  </si>
  <si>
    <t>МОЛОЧНЫЙ ШАР</t>
  </si>
  <si>
    <t>700114-Gl</t>
  </si>
  <si>
    <t>ЧЕРНИЧНЫЙ ШАР (БАЙХЭ СЪЕНЦЗЫ)</t>
  </si>
  <si>
    <t>700117-Gl</t>
  </si>
  <si>
    <t>22364</t>
  </si>
  <si>
    <t>ВОСТОЧНЫЕ ПРЯНОСТИ</t>
  </si>
  <si>
    <t>22851D&amp;B</t>
  </si>
  <si>
    <t>ГОЛУБИКА-МАНГО</t>
  </si>
  <si>
    <t>22571D&amp;B</t>
  </si>
  <si>
    <t>ДАРДЖИЛИНГ МАРГАРЕТС ХОУП</t>
  </si>
  <si>
    <t>22493D&amp;B</t>
  </si>
  <si>
    <t>ЖАСМИНОВЫЙ САД</t>
  </si>
  <si>
    <t>600400L</t>
  </si>
  <si>
    <t>22508D&amp;B</t>
  </si>
  <si>
    <t>КОРОЛЕВСКАЯ ЗВЕЗДА</t>
  </si>
  <si>
    <t>30261WB</t>
  </si>
  <si>
    <t>ЛИМОН СЕНЧА</t>
  </si>
  <si>
    <t>22435D&amp;B</t>
  </si>
  <si>
    <t>МЯТА ЗЕЛЕНАЯ</t>
  </si>
  <si>
    <t>30016DB</t>
  </si>
  <si>
    <t>УЛУН (ООЛОНГ) КЛЕН-ОРЕХ</t>
  </si>
  <si>
    <t>22996D&amp;B</t>
  </si>
  <si>
    <t>РУКЕРИ ОР1</t>
  </si>
  <si>
    <t>400122WB</t>
  </si>
  <si>
    <t>УТРЕННИЙ АРОМАТ</t>
  </si>
  <si>
    <t>30017WB</t>
  </si>
  <si>
    <t>21053D&amp;B</t>
  </si>
  <si>
    <t>21118D&amp;B</t>
  </si>
  <si>
    <t>НИЛГИРИ SFTGFOP1 ТИАШОЛА Bio</t>
  </si>
  <si>
    <t>22390D&amp;B</t>
  </si>
  <si>
    <r>
      <t xml:space="preserve">РУКЕРИ ОР </t>
    </r>
    <r>
      <rPr>
        <b/>
        <sz val="12"/>
        <color rgb="FFFF0000"/>
        <rFont val="Calibri"/>
        <family val="2"/>
        <charset val="204"/>
      </rPr>
      <t>спеццена</t>
    </r>
  </si>
  <si>
    <t>1004/300003WB</t>
  </si>
  <si>
    <r>
      <t xml:space="preserve">МАЛИНОВЫЙ МАФФИН </t>
    </r>
    <r>
      <rPr>
        <b/>
        <sz val="12"/>
        <color rgb="FFFF0000"/>
        <rFont val="Calibri"/>
        <family val="2"/>
        <charset val="204"/>
      </rPr>
      <t>новинка</t>
    </r>
  </si>
  <si>
    <r>
      <t xml:space="preserve">ФИСТАШКА-МАРЦИПАН </t>
    </r>
    <r>
      <rPr>
        <b/>
        <sz val="12"/>
        <color rgb="FFFF0000"/>
        <rFont val="Calibri"/>
        <family val="2"/>
        <charset val="204"/>
      </rPr>
      <t>новинка</t>
    </r>
  </si>
  <si>
    <r>
      <t xml:space="preserve">ЖАСМИНОВЫЙ САД ОР </t>
    </r>
    <r>
      <rPr>
        <b/>
        <sz val="12"/>
        <color rgb="FFFF0000"/>
        <rFont val="Calibri"/>
        <family val="2"/>
        <charset val="204"/>
      </rPr>
      <t>новинка</t>
    </r>
  </si>
  <si>
    <t>Позиции "под заказ" поставляются в течение 2-3 рабочих дней при их наличии на складе.</t>
  </si>
  <si>
    <t>САХАР</t>
  </si>
  <si>
    <t>Сахар тростниковый 3 гр (100 шт.в упаковке)</t>
  </si>
  <si>
    <t>53930</t>
  </si>
  <si>
    <t>ШЕН ПУЭР БИН ЧА "КРАСОЧНЫЕ ОБЛАКА" (100 гр, 2017 г. В упаковке 7 шт)</t>
  </si>
  <si>
    <t>ШЕН ПУЭР БИН ЧА "ЗОЛОТОЙ БАН ЧЖАН" (блин 357 гр, 2013 г.)</t>
  </si>
  <si>
    <t>Оформить заказ можно на нашем сайте www.elittea.ru через корзину либо указав нужное количество по каждой позиции в прайс-листе и направив его нам по адресу contact@elittea.ru.</t>
  </si>
  <si>
    <t>Цены указаны без учета скидок. Информация о скидках и доставке указана на последней странице прайс-листа.</t>
  </si>
  <si>
    <t>21021D&amp;B</t>
  </si>
  <si>
    <t>ИМБИРЬ-ЯБЛОКО</t>
  </si>
  <si>
    <r>
      <t xml:space="preserve">при заказе на сумму от </t>
    </r>
    <r>
      <rPr>
        <b/>
        <i/>
        <sz val="12"/>
        <color indexed="8"/>
        <rFont val="Calibri"/>
        <family val="2"/>
        <charset val="204"/>
      </rPr>
      <t>100 000</t>
    </r>
    <r>
      <rPr>
        <i/>
        <sz val="12"/>
        <color indexed="8"/>
        <rFont val="Calibri"/>
        <family val="2"/>
        <charset val="204"/>
      </rPr>
      <t xml:space="preserve"> рублей - скидка </t>
    </r>
    <r>
      <rPr>
        <b/>
        <i/>
        <sz val="12"/>
        <color indexed="8"/>
        <rFont val="Calibri"/>
        <family val="2"/>
        <charset val="204"/>
      </rPr>
      <t>20%</t>
    </r>
  </si>
  <si>
    <r>
      <t xml:space="preserve">при заказе на сумму от </t>
    </r>
    <r>
      <rPr>
        <b/>
        <i/>
        <sz val="12"/>
        <color indexed="8"/>
        <rFont val="Calibri"/>
        <family val="2"/>
        <charset val="204"/>
      </rPr>
      <t>20 000</t>
    </r>
    <r>
      <rPr>
        <i/>
        <sz val="12"/>
        <color indexed="8"/>
        <rFont val="Calibri"/>
        <family val="2"/>
        <charset val="204"/>
      </rPr>
      <t xml:space="preserve"> рублей - скидка </t>
    </r>
    <r>
      <rPr>
        <b/>
        <i/>
        <sz val="12"/>
        <color indexed="8"/>
        <rFont val="Calibri"/>
        <family val="2"/>
        <charset val="204"/>
      </rPr>
      <t>5%</t>
    </r>
  </si>
  <si>
    <r>
      <t xml:space="preserve">при заказе на сумму от </t>
    </r>
    <r>
      <rPr>
        <b/>
        <i/>
        <sz val="12"/>
        <color indexed="8"/>
        <rFont val="Calibri"/>
        <family val="2"/>
        <charset val="204"/>
      </rPr>
      <t>35 000</t>
    </r>
    <r>
      <rPr>
        <i/>
        <sz val="12"/>
        <color indexed="8"/>
        <rFont val="Calibri"/>
        <family val="2"/>
        <charset val="204"/>
      </rPr>
      <t xml:space="preserve"> рублей - скидка </t>
    </r>
    <r>
      <rPr>
        <b/>
        <i/>
        <sz val="12"/>
        <color indexed="8"/>
        <rFont val="Calibri"/>
        <family val="2"/>
        <charset val="204"/>
      </rPr>
      <t>7%</t>
    </r>
  </si>
  <si>
    <r>
      <t xml:space="preserve">при заказе на сумму от </t>
    </r>
    <r>
      <rPr>
        <b/>
        <i/>
        <sz val="12"/>
        <color indexed="8"/>
        <rFont val="Calibri"/>
        <family val="2"/>
        <charset val="204"/>
      </rPr>
      <t>50 000</t>
    </r>
    <r>
      <rPr>
        <i/>
        <sz val="12"/>
        <color indexed="8"/>
        <rFont val="Calibri"/>
        <family val="2"/>
        <charset val="204"/>
      </rPr>
      <t xml:space="preserve"> рублей - скидка </t>
    </r>
    <r>
      <rPr>
        <b/>
        <i/>
        <sz val="12"/>
        <color indexed="8"/>
        <rFont val="Calibri"/>
        <family val="2"/>
        <charset val="204"/>
      </rPr>
      <t>10%</t>
    </r>
  </si>
  <si>
    <r>
      <t xml:space="preserve">при заказе на сумму от </t>
    </r>
    <r>
      <rPr>
        <b/>
        <i/>
        <sz val="12"/>
        <color indexed="8"/>
        <rFont val="Calibri"/>
        <family val="2"/>
        <charset val="204"/>
      </rPr>
      <t>70 000</t>
    </r>
    <r>
      <rPr>
        <i/>
        <sz val="12"/>
        <color indexed="8"/>
        <rFont val="Calibri"/>
        <family val="2"/>
        <charset val="204"/>
      </rPr>
      <t xml:space="preserve"> рублей - скидка </t>
    </r>
    <r>
      <rPr>
        <b/>
        <i/>
        <sz val="12"/>
        <color indexed="8"/>
        <rFont val="Calibri"/>
        <family val="2"/>
        <charset val="204"/>
      </rPr>
      <t>15%</t>
    </r>
  </si>
  <si>
    <t>Например, если совокупная сумма заказов в течение года составляет 35 000 рублей, на последующие заказы устанавливается скидка в размере 7%.</t>
  </si>
  <si>
    <t>Минимальная сумма заказа - 10 000 рублей.</t>
  </si>
  <si>
    <t>300107-Gl</t>
  </si>
  <si>
    <r>
      <t xml:space="preserve">ЖОУ ГУЙ (Корица с гор Уи) </t>
    </r>
    <r>
      <rPr>
        <b/>
        <sz val="12"/>
        <color rgb="FFFF0000"/>
        <rFont val="Calibri"/>
        <family val="2"/>
        <charset val="204"/>
      </rPr>
      <t>новинка</t>
    </r>
  </si>
  <si>
    <t>300109-Gl</t>
  </si>
  <si>
    <r>
      <t xml:space="preserve">ШУЙ СЯНЬ УЛУН </t>
    </r>
    <r>
      <rPr>
        <b/>
        <sz val="12"/>
        <color rgb="FFFF0000"/>
        <rFont val="Calibri"/>
        <family val="2"/>
        <charset val="204"/>
      </rPr>
      <t>новинка</t>
    </r>
  </si>
  <si>
    <t>500148-Gl</t>
  </si>
  <si>
    <r>
      <t xml:space="preserve">ЛАО ЧА ТОУ (ЧАЙНЫЕ ГОЛОВЫ) </t>
    </r>
    <r>
      <rPr>
        <b/>
        <sz val="12"/>
        <color rgb="FFFF0000"/>
        <rFont val="Calibri"/>
        <family val="2"/>
        <charset val="204"/>
      </rPr>
      <t>новинка</t>
    </r>
  </si>
  <si>
    <t>22450</t>
  </si>
  <si>
    <r>
      <t xml:space="preserve">ДАРДЖИЛИНГ ГИМАЛАЙСКАЯ СМЕСЬ </t>
    </r>
    <r>
      <rPr>
        <b/>
        <sz val="12"/>
        <color rgb="FFFF0000"/>
        <rFont val="Calibri"/>
        <family val="2"/>
        <charset val="204"/>
      </rPr>
      <t>новинка</t>
    </r>
  </si>
  <si>
    <r>
      <t xml:space="preserve">ДАРДЖИЛИНГ FTGFOP1 FF blend bio </t>
    </r>
    <r>
      <rPr>
        <b/>
        <sz val="12"/>
        <color rgb="FFFF0000"/>
        <rFont val="Calibri"/>
        <family val="2"/>
        <charset val="204"/>
      </rPr>
      <t>новинка</t>
    </r>
  </si>
  <si>
    <t>31255</t>
  </si>
  <si>
    <r>
      <t xml:space="preserve">Набор для чая МАТЧА "Makiko" </t>
    </r>
    <r>
      <rPr>
        <b/>
        <sz val="12"/>
        <color rgb="FFFF0000"/>
        <rFont val="Calibri"/>
        <family val="2"/>
        <charset val="204"/>
      </rPr>
      <t>новинка</t>
    </r>
  </si>
  <si>
    <t>10410WB</t>
  </si>
  <si>
    <t>400107</t>
  </si>
  <si>
    <t>100105WB</t>
  </si>
  <si>
    <t>200006WB</t>
  </si>
  <si>
    <t>Чай МАТЧА Ujicha в банке (30гр)</t>
  </si>
  <si>
    <r>
      <t xml:space="preserve">Чай МАТЧА Nishio в банке (30гр) </t>
    </r>
    <r>
      <rPr>
        <b/>
        <sz val="12"/>
        <color rgb="FFFF0000"/>
        <rFont val="Calibri"/>
        <family val="2"/>
        <charset val="204"/>
      </rPr>
      <t>новинка</t>
    </r>
  </si>
  <si>
    <t>ФРУКТОВЫЕ СМЕСИ</t>
  </si>
  <si>
    <t>Бора-Бора</t>
  </si>
  <si>
    <t>40073</t>
  </si>
  <si>
    <t>Дикое яблоко</t>
  </si>
  <si>
    <t>1059СТ</t>
  </si>
  <si>
    <r>
      <t xml:space="preserve">Чай МАТЧА WEICO JEE /100 гр/ </t>
    </r>
    <r>
      <rPr>
        <b/>
        <sz val="12"/>
        <color rgb="FFFF0000"/>
        <rFont val="Calibri"/>
        <family val="2"/>
        <charset val="204"/>
      </rPr>
      <t>новинка</t>
    </r>
  </si>
  <si>
    <t>100125-Gl</t>
  </si>
  <si>
    <t>Ча гао, смола 2-летнего пуэра</t>
  </si>
  <si>
    <t>500140-Gl</t>
  </si>
  <si>
    <t>ЖЕМЧУЖИНА ГИНКГО БИЛОБА</t>
  </si>
  <si>
    <t xml:space="preserve"> 600137-Gl</t>
  </si>
  <si>
    <t>ЖЕМЧУЖИНА СЛИВА</t>
  </si>
  <si>
    <t>600131-Gl</t>
  </si>
  <si>
    <t>ЖЕМЧУЖИНА ВИНОГРАДНАЯ</t>
  </si>
  <si>
    <t>600136-Gl</t>
  </si>
  <si>
    <r>
      <t xml:space="preserve">ЧАБРЕЦ Premium </t>
    </r>
    <r>
      <rPr>
        <b/>
        <sz val="12"/>
        <color rgb="FFFF0000"/>
        <rFont val="Calibri"/>
        <family val="2"/>
        <charset val="204"/>
      </rPr>
      <t>новинка</t>
    </r>
  </si>
  <si>
    <t>600900</t>
  </si>
  <si>
    <r>
      <t xml:space="preserve">ЛИН ЮН БЕЛЫЙ ПУХ </t>
    </r>
    <r>
      <rPr>
        <b/>
        <sz val="12"/>
        <color rgb="FFFF0000"/>
        <rFont val="Calibri"/>
        <family val="2"/>
        <charset val="204"/>
      </rPr>
      <t>новинка, редкий!</t>
    </r>
  </si>
  <si>
    <t>00653</t>
  </si>
  <si>
    <r>
      <t xml:space="preserve">ИМБИРЬ-АПЕЛЬСИН </t>
    </r>
    <r>
      <rPr>
        <b/>
        <sz val="12"/>
        <color rgb="FFFF0000"/>
        <rFont val="Calibri"/>
        <family val="2"/>
        <charset val="204"/>
      </rPr>
      <t>новинка</t>
    </r>
  </si>
  <si>
    <r>
      <t xml:space="preserve">РУССКИЙ ЛЕС </t>
    </r>
    <r>
      <rPr>
        <b/>
        <sz val="12"/>
        <color rgb="FFFF0000"/>
        <rFont val="Calibri"/>
        <family val="2"/>
        <charset val="204"/>
      </rPr>
      <t>новинка</t>
    </r>
  </si>
  <si>
    <t>00658</t>
  </si>
  <si>
    <t>ЦЕЙЛОН УВА ОР ШОУЛЕНДС</t>
  </si>
  <si>
    <t>300002</t>
  </si>
  <si>
    <t>ФОТО</t>
  </si>
  <si>
    <t>СЕКРЕТ МАСАЛА</t>
  </si>
  <si>
    <t>22020</t>
  </si>
  <si>
    <t>КЛУБНИКА СО СЛИВКАМИ</t>
  </si>
  <si>
    <t>10134</t>
  </si>
</sst>
</file>

<file path=xl/styles.xml><?xml version="1.0" encoding="utf-8"?>
<styleSheet xmlns="http://schemas.openxmlformats.org/spreadsheetml/2006/main">
  <fonts count="29">
    <font>
      <sz val="10"/>
      <color rgb="FF000000"/>
      <name val="Arial Cyr"/>
    </font>
    <font>
      <b/>
      <sz val="18"/>
      <color indexed="8"/>
      <name val="Cambria"/>
      <family val="1"/>
      <charset val="204"/>
      <scheme val="major"/>
    </font>
    <font>
      <sz val="10"/>
      <color indexed="8"/>
      <name val="Calibri"/>
      <family val="2"/>
      <charset val="204"/>
    </font>
    <font>
      <b/>
      <sz val="10"/>
      <color indexed="8"/>
      <name val="Cambria"/>
      <family val="1"/>
      <charset val="204"/>
      <scheme val="major"/>
    </font>
    <font>
      <sz val="12"/>
      <color indexed="8"/>
      <name val="Calibri"/>
      <family val="2"/>
      <charset val="204"/>
    </font>
    <font>
      <sz val="12"/>
      <color rgb="FF000000"/>
      <name val="Arial Cyr"/>
    </font>
    <font>
      <b/>
      <sz val="12"/>
      <color indexed="8"/>
      <name val="Calibri"/>
      <family val="2"/>
      <charset val="204"/>
    </font>
    <font>
      <b/>
      <sz val="12"/>
      <color theme="6" tint="-0.499984740745262"/>
      <name val="Calibri"/>
      <family val="2"/>
      <charset val="204"/>
    </font>
    <font>
      <sz val="14"/>
      <color indexed="8"/>
      <name val="Calibri"/>
      <family val="2"/>
      <charset val="204"/>
    </font>
    <font>
      <sz val="12"/>
      <name val="Calibri"/>
      <family val="2"/>
      <charset val="204"/>
    </font>
    <font>
      <b/>
      <sz val="14"/>
      <color indexed="10"/>
      <name val="Courier New Cyr"/>
    </font>
    <font>
      <sz val="12"/>
      <color theme="1"/>
      <name val="Calibri"/>
      <family val="2"/>
      <charset val="204"/>
    </font>
    <font>
      <b/>
      <sz val="10"/>
      <color rgb="FF000000"/>
      <name val="Arial Cyr"/>
    </font>
    <font>
      <b/>
      <sz val="12"/>
      <color rgb="FF000000"/>
      <name val="Arial Cyr"/>
    </font>
    <font>
      <b/>
      <i/>
      <sz val="12"/>
      <color indexed="8"/>
      <name val="Calibri"/>
      <family val="2"/>
      <charset val="204"/>
    </font>
    <font>
      <i/>
      <sz val="12"/>
      <color indexed="8"/>
      <name val="Calibri"/>
      <family val="2"/>
      <charset val="204"/>
    </font>
    <font>
      <i/>
      <sz val="12"/>
      <color rgb="FF000000"/>
      <name val="Arial Cyr"/>
    </font>
    <font>
      <i/>
      <sz val="10"/>
      <color rgb="FF000000"/>
      <name val="Arial Cyr"/>
    </font>
    <font>
      <b/>
      <sz val="10"/>
      <color indexed="8"/>
      <name val="Calibri"/>
      <family val="2"/>
      <charset val="204"/>
    </font>
    <font>
      <sz val="10"/>
      <name val="Calibri"/>
      <family val="2"/>
      <charset val="204"/>
    </font>
    <font>
      <b/>
      <sz val="10"/>
      <color rgb="FFFF0000"/>
      <name val="Calibri"/>
      <family val="2"/>
      <charset val="204"/>
    </font>
    <font>
      <b/>
      <sz val="12"/>
      <color theme="1"/>
      <name val="Calibri"/>
      <family val="2"/>
      <charset val="204"/>
    </font>
    <font>
      <sz val="14"/>
      <color theme="1"/>
      <name val="Calibri"/>
      <family val="2"/>
      <charset val="204"/>
    </font>
    <font>
      <sz val="10"/>
      <color theme="1"/>
      <name val="Calibri"/>
      <family val="2"/>
      <charset val="204"/>
    </font>
    <font>
      <b/>
      <sz val="12"/>
      <color rgb="FFFF0000"/>
      <name val="Calibri"/>
      <family val="2"/>
      <charset val="204"/>
    </font>
    <font>
      <sz val="8"/>
      <name val="Arial Cyr"/>
    </font>
    <font>
      <u/>
      <sz val="10"/>
      <color theme="10"/>
      <name val="Arial Cyr"/>
    </font>
    <font>
      <u/>
      <sz val="10"/>
      <color theme="11"/>
      <name val="Arial Cyr"/>
    </font>
    <font>
      <b/>
      <sz val="11"/>
      <color indexed="8"/>
      <name val="Calibri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8"/>
      </patternFill>
    </fill>
    <fill>
      <patternFill patternType="solid">
        <fgColor rgb="FF92D050"/>
        <bgColor indexed="64"/>
      </patternFill>
    </fill>
  </fills>
  <borders count="63">
    <border>
      <left/>
      <right/>
      <top/>
      <bottom/>
      <diagonal/>
    </border>
    <border>
      <left style="medium">
        <color auto="1"/>
      </left>
      <right style="thin">
        <color indexed="8"/>
      </right>
      <top style="medium">
        <color auto="1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auto="1"/>
      </top>
      <bottom style="thin">
        <color indexed="8"/>
      </bottom>
      <diagonal/>
    </border>
    <border>
      <left style="thin">
        <color indexed="8"/>
      </left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indexed="8"/>
      </right>
      <top style="thin">
        <color indexed="8"/>
      </top>
      <bottom style="medium">
        <color auto="1"/>
      </bottom>
      <diagonal/>
    </border>
    <border>
      <left style="thin">
        <color indexed="8"/>
      </left>
      <right/>
      <top style="thin">
        <color indexed="8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thin">
        <color indexed="8"/>
      </right>
      <top style="thin">
        <color indexed="8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auto="1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auto="1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auto="1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auto="1"/>
      </right>
      <top style="medium">
        <color auto="1"/>
      </top>
      <bottom/>
      <diagonal/>
    </border>
    <border>
      <left style="thin">
        <color indexed="8"/>
      </left>
      <right style="thin">
        <color auto="1"/>
      </right>
      <top/>
      <bottom style="medium">
        <color auto="1"/>
      </bottom>
      <diagonal/>
    </border>
    <border>
      <left style="thin">
        <color indexed="8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indexed="8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</borders>
  <cellStyleXfs count="5">
    <xf numFmtId="0" fontId="0" fillId="0" borderId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</cellStyleXfs>
  <cellXfs count="229">
    <xf numFmtId="0" fontId="0" fillId="0" borderId="0" xfId="0"/>
    <xf numFmtId="0" fontId="2" fillId="0" borderId="0" xfId="0" applyFont="1"/>
    <xf numFmtId="0" fontId="2" fillId="2" borderId="0" xfId="0" applyFont="1" applyFill="1" applyAlignment="1">
      <alignment horizontal="center"/>
    </xf>
    <xf numFmtId="49" fontId="7" fillId="3" borderId="11" xfId="0" applyNumberFormat="1" applyFont="1" applyFill="1" applyBorder="1" applyAlignment="1" applyProtection="1">
      <alignment horizontal="left" vertical="center"/>
      <protection hidden="1"/>
    </xf>
    <xf numFmtId="49" fontId="4" fillId="3" borderId="12" xfId="0" applyNumberFormat="1" applyFont="1" applyFill="1" applyBorder="1" applyAlignment="1" applyProtection="1">
      <alignment horizontal="left" vertical="center"/>
      <protection hidden="1"/>
    </xf>
    <xf numFmtId="3" fontId="4" fillId="3" borderId="12" xfId="0" applyNumberFormat="1" applyFont="1" applyFill="1" applyBorder="1" applyAlignment="1" applyProtection="1">
      <alignment horizontal="center" vertical="center"/>
      <protection hidden="1"/>
    </xf>
    <xf numFmtId="49" fontId="4" fillId="3" borderId="13" xfId="0" applyNumberFormat="1" applyFont="1" applyFill="1" applyBorder="1" applyAlignment="1" applyProtection="1">
      <alignment horizontal="left" vertical="center"/>
    </xf>
    <xf numFmtId="0" fontId="2" fillId="2" borderId="0" xfId="0" applyFont="1" applyFill="1" applyAlignment="1">
      <alignment vertical="center"/>
    </xf>
    <xf numFmtId="0" fontId="8" fillId="2" borderId="0" xfId="0" applyFont="1" applyFill="1"/>
    <xf numFmtId="0" fontId="8" fillId="0" borderId="0" xfId="0" applyFont="1" applyFill="1"/>
    <xf numFmtId="0" fontId="2" fillId="2" borderId="0" xfId="0" applyFont="1" applyFill="1"/>
    <xf numFmtId="0" fontId="8" fillId="0" borderId="0" xfId="0" applyFont="1"/>
    <xf numFmtId="4" fontId="2" fillId="0" borderId="0" xfId="0" applyNumberFormat="1" applyFont="1"/>
    <xf numFmtId="4" fontId="4" fillId="2" borderId="17" xfId="0" applyNumberFormat="1" applyFont="1" applyFill="1" applyBorder="1" applyAlignment="1">
      <alignment horizontal="center" vertical="center"/>
    </xf>
    <xf numFmtId="4" fontId="4" fillId="2" borderId="31" xfId="0" applyNumberFormat="1" applyFont="1" applyFill="1" applyBorder="1" applyAlignment="1">
      <alignment horizontal="center" vertical="center"/>
    </xf>
    <xf numFmtId="4" fontId="9" fillId="2" borderId="17" xfId="0" applyNumberFormat="1" applyFont="1" applyFill="1" applyBorder="1" applyAlignment="1">
      <alignment horizontal="center" vertical="center"/>
    </xf>
    <xf numFmtId="0" fontId="19" fillId="0" borderId="0" xfId="0" applyFont="1"/>
    <xf numFmtId="49" fontId="4" fillId="0" borderId="15" xfId="0" applyNumberFormat="1" applyFont="1" applyBorder="1" applyAlignment="1" applyProtection="1">
      <alignment horizontal="center" vertical="center"/>
      <protection hidden="1"/>
    </xf>
    <xf numFmtId="49" fontId="4" fillId="0" borderId="6" xfId="0" applyNumberFormat="1" applyFont="1" applyFill="1" applyBorder="1" applyAlignment="1" applyProtection="1">
      <alignment horizontal="left" vertical="center"/>
      <protection hidden="1"/>
    </xf>
    <xf numFmtId="3" fontId="11" fillId="0" borderId="27" xfId="0" applyNumberFormat="1" applyFont="1" applyBorder="1" applyAlignment="1" applyProtection="1">
      <alignment horizontal="center" vertical="center"/>
      <protection hidden="1"/>
    </xf>
    <xf numFmtId="3" fontId="11" fillId="0" borderId="16" xfId="0" applyNumberFormat="1" applyFont="1" applyBorder="1" applyAlignment="1" applyProtection="1">
      <alignment horizontal="center" vertical="center"/>
      <protection hidden="1"/>
    </xf>
    <xf numFmtId="0" fontId="2" fillId="0" borderId="0" xfId="0" applyFont="1" applyFill="1"/>
    <xf numFmtId="0" fontId="2" fillId="0" borderId="0" xfId="0" applyFont="1" applyFill="1" applyAlignment="1">
      <alignment horizontal="center"/>
    </xf>
    <xf numFmtId="0" fontId="2" fillId="0" borderId="0" xfId="0" applyFont="1" applyFill="1" applyAlignment="1">
      <alignment vertical="center"/>
    </xf>
    <xf numFmtId="4" fontId="2" fillId="0" borderId="0" xfId="0" applyNumberFormat="1" applyFont="1" applyFill="1"/>
    <xf numFmtId="0" fontId="19" fillId="0" borderId="0" xfId="0" applyFont="1" applyFill="1"/>
    <xf numFmtId="2" fontId="4" fillId="3" borderId="12" xfId="0" applyNumberFormat="1" applyFont="1" applyFill="1" applyBorder="1" applyAlignment="1" applyProtection="1">
      <alignment horizontal="left" vertical="center"/>
    </xf>
    <xf numFmtId="2" fontId="4" fillId="2" borderId="16" xfId="0" applyNumberFormat="1" applyFont="1" applyFill="1" applyBorder="1" applyAlignment="1">
      <alignment horizontal="center" vertical="center"/>
    </xf>
    <xf numFmtId="49" fontId="4" fillId="0" borderId="14" xfId="0" applyNumberFormat="1" applyFont="1" applyBorder="1" applyAlignment="1" applyProtection="1">
      <alignment horizontal="left" vertical="center" wrapText="1"/>
      <protection hidden="1"/>
    </xf>
    <xf numFmtId="3" fontId="4" fillId="0" borderId="16" xfId="0" applyNumberFormat="1" applyFont="1" applyBorder="1" applyAlignment="1" applyProtection="1">
      <alignment horizontal="center" vertical="center"/>
      <protection hidden="1"/>
    </xf>
    <xf numFmtId="4" fontId="21" fillId="2" borderId="32" xfId="0" applyNumberFormat="1" applyFont="1" applyFill="1" applyBorder="1" applyAlignment="1">
      <alignment horizontal="center" vertical="center"/>
    </xf>
    <xf numFmtId="49" fontId="4" fillId="0" borderId="25" xfId="0" applyNumberFormat="1" applyFont="1" applyBorder="1" applyAlignment="1" applyProtection="1">
      <alignment horizontal="center" vertical="center" wrapText="1"/>
      <protection hidden="1"/>
    </xf>
    <xf numFmtId="0" fontId="2" fillId="0" borderId="0" xfId="0" applyFont="1" applyAlignment="1">
      <alignment vertical="center"/>
    </xf>
    <xf numFmtId="4" fontId="4" fillId="2" borderId="39" xfId="0" applyNumberFormat="1" applyFont="1" applyFill="1" applyBorder="1" applyAlignment="1">
      <alignment horizontal="center" vertical="center"/>
    </xf>
    <xf numFmtId="49" fontId="7" fillId="3" borderId="40" xfId="0" applyNumberFormat="1" applyFont="1" applyFill="1" applyBorder="1" applyAlignment="1" applyProtection="1">
      <alignment horizontal="left" vertical="center"/>
      <protection hidden="1"/>
    </xf>
    <xf numFmtId="49" fontId="4" fillId="3" borderId="41" xfId="0" applyNumberFormat="1" applyFont="1" applyFill="1" applyBorder="1" applyAlignment="1" applyProtection="1">
      <alignment horizontal="left" vertical="center"/>
      <protection hidden="1"/>
    </xf>
    <xf numFmtId="3" fontId="4" fillId="3" borderId="41" xfId="0" applyNumberFormat="1" applyFont="1" applyFill="1" applyBorder="1" applyAlignment="1" applyProtection="1">
      <alignment horizontal="center" vertical="center"/>
      <protection hidden="1"/>
    </xf>
    <xf numFmtId="2" fontId="4" fillId="3" borderId="41" xfId="0" applyNumberFormat="1" applyFont="1" applyFill="1" applyBorder="1" applyAlignment="1" applyProtection="1">
      <alignment horizontal="left" vertical="center"/>
    </xf>
    <xf numFmtId="49" fontId="4" fillId="3" borderId="42" xfId="0" applyNumberFormat="1" applyFont="1" applyFill="1" applyBorder="1" applyAlignment="1" applyProtection="1">
      <alignment horizontal="left" vertical="center"/>
    </xf>
    <xf numFmtId="49" fontId="4" fillId="0" borderId="22" xfId="0" applyNumberFormat="1" applyFont="1" applyBorder="1" applyAlignment="1" applyProtection="1">
      <alignment horizontal="center" vertical="center"/>
      <protection hidden="1"/>
    </xf>
    <xf numFmtId="2" fontId="4" fillId="2" borderId="38" xfId="0" applyNumberFormat="1" applyFont="1" applyFill="1" applyBorder="1" applyAlignment="1">
      <alignment horizontal="center" vertical="center"/>
    </xf>
    <xf numFmtId="49" fontId="4" fillId="0" borderId="37" xfId="0" applyNumberFormat="1" applyFont="1" applyBorder="1" applyAlignment="1" applyProtection="1">
      <alignment horizontal="center" vertical="center"/>
      <protection hidden="1"/>
    </xf>
    <xf numFmtId="3" fontId="11" fillId="0" borderId="37" xfId="0" applyNumberFormat="1" applyFont="1" applyBorder="1" applyAlignment="1" applyProtection="1">
      <alignment horizontal="center" vertical="center"/>
      <protection hidden="1"/>
    </xf>
    <xf numFmtId="2" fontId="4" fillId="2" borderId="37" xfId="0" applyNumberFormat="1" applyFont="1" applyFill="1" applyBorder="1" applyAlignment="1">
      <alignment horizontal="center" vertical="center"/>
    </xf>
    <xf numFmtId="49" fontId="9" fillId="0" borderId="16" xfId="0" applyNumberFormat="1" applyFont="1" applyBorder="1" applyAlignment="1" applyProtection="1">
      <alignment horizontal="center" vertical="center"/>
      <protection hidden="1"/>
    </xf>
    <xf numFmtId="3" fontId="9" fillId="0" borderId="16" xfId="0" applyNumberFormat="1" applyFont="1" applyBorder="1" applyAlignment="1" applyProtection="1">
      <alignment horizontal="center" vertical="center"/>
      <protection hidden="1"/>
    </xf>
    <xf numFmtId="2" fontId="9" fillId="2" borderId="16" xfId="0" applyNumberFormat="1" applyFont="1" applyFill="1" applyBorder="1" applyAlignment="1">
      <alignment horizontal="center" vertical="center"/>
    </xf>
    <xf numFmtId="49" fontId="9" fillId="0" borderId="27" xfId="0" applyNumberFormat="1" applyFont="1" applyBorder="1" applyAlignment="1" applyProtection="1">
      <alignment horizontal="center" vertical="center"/>
      <protection hidden="1"/>
    </xf>
    <xf numFmtId="3" fontId="9" fillId="0" borderId="27" xfId="0" applyNumberFormat="1" applyFont="1" applyBorder="1" applyAlignment="1" applyProtection="1">
      <alignment horizontal="center" vertical="center"/>
      <protection hidden="1"/>
    </xf>
    <xf numFmtId="2" fontId="9" fillId="2" borderId="27" xfId="0" applyNumberFormat="1" applyFont="1" applyFill="1" applyBorder="1" applyAlignment="1">
      <alignment horizontal="center" vertical="center"/>
    </xf>
    <xf numFmtId="49" fontId="9" fillId="0" borderId="43" xfId="0" applyNumberFormat="1" applyFont="1" applyFill="1" applyBorder="1" applyAlignment="1" applyProtection="1">
      <alignment horizontal="left" vertical="center"/>
      <protection hidden="1"/>
    </xf>
    <xf numFmtId="49" fontId="9" fillId="0" borderId="9" xfId="0" applyNumberFormat="1" applyFont="1" applyFill="1" applyBorder="1" applyAlignment="1" applyProtection="1">
      <alignment horizontal="left" vertical="center" wrapText="1" shrinkToFit="1"/>
      <protection hidden="1"/>
    </xf>
    <xf numFmtId="4" fontId="4" fillId="2" borderId="45" xfId="0" applyNumberFormat="1" applyFont="1" applyFill="1" applyBorder="1" applyAlignment="1">
      <alignment horizontal="center" vertical="center"/>
    </xf>
    <xf numFmtId="49" fontId="4" fillId="0" borderId="44" xfId="0" applyNumberFormat="1" applyFont="1" applyFill="1" applyBorder="1" applyAlignment="1" applyProtection="1">
      <alignment horizontal="left" vertical="center"/>
      <protection hidden="1"/>
    </xf>
    <xf numFmtId="49" fontId="4" fillId="0" borderId="24" xfId="0" applyNumberFormat="1" applyFont="1" applyFill="1" applyBorder="1" applyAlignment="1" applyProtection="1">
      <alignment horizontal="center" vertical="center"/>
      <protection hidden="1"/>
    </xf>
    <xf numFmtId="49" fontId="4" fillId="0" borderId="26" xfId="0" applyNumberFormat="1" applyFont="1" applyFill="1" applyBorder="1" applyAlignment="1" applyProtection="1">
      <alignment horizontal="center" vertical="center"/>
      <protection hidden="1"/>
    </xf>
    <xf numFmtId="49" fontId="4" fillId="0" borderId="37" xfId="0" applyNumberFormat="1" applyFont="1" applyFill="1" applyBorder="1" applyAlignment="1" applyProtection="1">
      <alignment horizontal="center" vertical="center"/>
      <protection hidden="1"/>
    </xf>
    <xf numFmtId="49" fontId="4" fillId="0" borderId="18" xfId="0" applyNumberFormat="1" applyFont="1" applyFill="1" applyBorder="1" applyAlignment="1" applyProtection="1">
      <alignment horizontal="left" vertical="center"/>
      <protection hidden="1"/>
    </xf>
    <xf numFmtId="49" fontId="4" fillId="0" borderId="24" xfId="0" applyNumberFormat="1" applyFont="1" applyBorder="1" applyAlignment="1" applyProtection="1">
      <alignment horizontal="center" vertical="center"/>
      <protection hidden="1"/>
    </xf>
    <xf numFmtId="0" fontId="22" fillId="0" borderId="0" xfId="0" applyFont="1" applyFill="1"/>
    <xf numFmtId="0" fontId="22" fillId="2" borderId="0" xfId="0" applyFont="1" applyFill="1"/>
    <xf numFmtId="0" fontId="23" fillId="0" borderId="0" xfId="0" applyFont="1" applyFill="1" applyAlignment="1">
      <alignment vertical="center"/>
    </xf>
    <xf numFmtId="0" fontId="23" fillId="2" borderId="0" xfId="0" applyFont="1" applyFill="1" applyAlignment="1">
      <alignment vertical="center"/>
    </xf>
    <xf numFmtId="4" fontId="23" fillId="0" borderId="0" xfId="0" applyNumberFormat="1" applyFont="1" applyFill="1"/>
    <xf numFmtId="4" fontId="23" fillId="0" borderId="0" xfId="0" applyNumberFormat="1" applyFont="1"/>
    <xf numFmtId="49" fontId="4" fillId="0" borderId="21" xfId="0" applyNumberFormat="1" applyFont="1" applyFill="1" applyBorder="1" applyAlignment="1" applyProtection="1">
      <alignment horizontal="left" vertical="center" wrapText="1"/>
      <protection hidden="1"/>
    </xf>
    <xf numFmtId="3" fontId="4" fillId="0" borderId="15" xfId="0" applyNumberFormat="1" applyFont="1" applyBorder="1" applyAlignment="1" applyProtection="1">
      <alignment horizontal="center" vertical="center" wrapText="1"/>
      <protection hidden="1"/>
    </xf>
    <xf numFmtId="0" fontId="8" fillId="0" borderId="0" xfId="0" applyFont="1" applyFill="1" applyAlignment="1">
      <alignment vertical="center"/>
    </xf>
    <xf numFmtId="0" fontId="8" fillId="2" borderId="0" xfId="0" applyFont="1" applyFill="1" applyAlignment="1">
      <alignment vertical="center"/>
    </xf>
    <xf numFmtId="0" fontId="4" fillId="0" borderId="18" xfId="0" applyFont="1" applyFill="1" applyBorder="1" applyAlignment="1" applyProtection="1">
      <alignment horizontal="left" vertical="center" wrapText="1"/>
      <protection hidden="1"/>
    </xf>
    <xf numFmtId="49" fontId="4" fillId="0" borderId="19" xfId="0" applyNumberFormat="1" applyFont="1" applyFill="1" applyBorder="1" applyAlignment="1" applyProtection="1">
      <alignment horizontal="center" vertical="center"/>
      <protection hidden="1"/>
    </xf>
    <xf numFmtId="49" fontId="4" fillId="0" borderId="15" xfId="0" applyNumberFormat="1" applyFont="1" applyFill="1" applyBorder="1" applyAlignment="1" applyProtection="1">
      <alignment horizontal="center" vertical="center"/>
      <protection hidden="1"/>
    </xf>
    <xf numFmtId="49" fontId="4" fillId="2" borderId="6" xfId="0" applyNumberFormat="1" applyFont="1" applyFill="1" applyBorder="1" applyAlignment="1" applyProtection="1">
      <alignment vertical="center" wrapText="1"/>
      <protection hidden="1"/>
    </xf>
    <xf numFmtId="49" fontId="4" fillId="2" borderId="7" xfId="0" applyNumberFormat="1" applyFont="1" applyFill="1" applyBorder="1" applyAlignment="1" applyProtection="1">
      <alignment horizontal="center" vertical="center"/>
      <protection hidden="1"/>
    </xf>
    <xf numFmtId="2" fontId="4" fillId="2" borderId="20" xfId="0" applyNumberFormat="1" applyFont="1" applyFill="1" applyBorder="1" applyAlignment="1">
      <alignment horizontal="center" vertical="center"/>
    </xf>
    <xf numFmtId="4" fontId="4" fillId="2" borderId="23" xfId="0" applyNumberFormat="1" applyFont="1" applyFill="1" applyBorder="1" applyAlignment="1">
      <alignment horizontal="center" vertical="center"/>
    </xf>
    <xf numFmtId="49" fontId="4" fillId="0" borderId="54" xfId="0" applyNumberFormat="1" applyFont="1" applyFill="1" applyBorder="1" applyAlignment="1" applyProtection="1">
      <alignment horizontal="left" vertical="center"/>
      <protection hidden="1"/>
    </xf>
    <xf numFmtId="49" fontId="4" fillId="0" borderId="53" xfId="0" applyNumberFormat="1" applyFont="1" applyBorder="1" applyAlignment="1" applyProtection="1">
      <alignment horizontal="center" vertical="center"/>
      <protection hidden="1"/>
    </xf>
    <xf numFmtId="3" fontId="11" fillId="0" borderId="38" xfId="0" applyNumberFormat="1" applyFont="1" applyBorder="1" applyAlignment="1" applyProtection="1">
      <alignment horizontal="center" vertical="center"/>
      <protection hidden="1"/>
    </xf>
    <xf numFmtId="3" fontId="4" fillId="0" borderId="15" xfId="0" applyNumberFormat="1" applyFont="1" applyFill="1" applyBorder="1" applyAlignment="1" applyProtection="1">
      <alignment horizontal="center" vertical="center"/>
      <protection hidden="1"/>
    </xf>
    <xf numFmtId="49" fontId="2" fillId="0" borderId="0" xfId="0" applyNumberFormat="1" applyFont="1" applyAlignment="1" applyProtection="1">
      <alignment horizontal="left" vertical="center"/>
    </xf>
    <xf numFmtId="4" fontId="2" fillId="0" borderId="0" xfId="0" applyNumberFormat="1" applyFont="1" applyAlignment="1" applyProtection="1">
      <alignment horizontal="center" vertical="center"/>
    </xf>
    <xf numFmtId="3" fontId="2" fillId="0" borderId="0" xfId="0" applyNumberFormat="1" applyFont="1" applyAlignment="1">
      <alignment horizontal="center" vertical="center"/>
    </xf>
    <xf numFmtId="2" fontId="2" fillId="0" borderId="0" xfId="0" applyNumberFormat="1" applyFont="1" applyAlignment="1">
      <alignment horizontal="center" vertical="center"/>
    </xf>
    <xf numFmtId="14" fontId="3" fillId="0" borderId="0" xfId="0" applyNumberFormat="1" applyFont="1" applyAlignment="1">
      <alignment horizontal="right" vertical="center"/>
    </xf>
    <xf numFmtId="4" fontId="2" fillId="0" borderId="0" xfId="0" applyNumberFormat="1" applyFont="1" applyAlignment="1">
      <alignment horizontal="center" vertical="center"/>
    </xf>
    <xf numFmtId="49" fontId="4" fillId="0" borderId="14" xfId="0" applyNumberFormat="1" applyFont="1" applyFill="1" applyBorder="1" applyAlignment="1" applyProtection="1">
      <alignment horizontal="left" vertical="center" wrapText="1"/>
      <protection hidden="1"/>
    </xf>
    <xf numFmtId="3" fontId="4" fillId="0" borderId="15" xfId="0" applyNumberFormat="1" applyFont="1" applyFill="1" applyBorder="1" applyAlignment="1" applyProtection="1">
      <alignment horizontal="center" vertical="center" wrapText="1"/>
      <protection hidden="1"/>
    </xf>
    <xf numFmtId="49" fontId="4" fillId="0" borderId="18" xfId="0" applyNumberFormat="1" applyFont="1" applyFill="1" applyBorder="1" applyAlignment="1" applyProtection="1">
      <alignment horizontal="left" vertical="center" wrapText="1"/>
      <protection hidden="1"/>
    </xf>
    <xf numFmtId="49" fontId="4" fillId="0" borderId="51" xfId="0" applyNumberFormat="1" applyFont="1" applyFill="1" applyBorder="1" applyAlignment="1" applyProtection="1">
      <alignment horizontal="center" vertical="center"/>
      <protection hidden="1"/>
    </xf>
    <xf numFmtId="49" fontId="9" fillId="0" borderId="19" xfId="0" applyNumberFormat="1" applyFont="1" applyFill="1" applyBorder="1" applyAlignment="1" applyProtection="1">
      <alignment horizontal="center" vertical="center"/>
      <protection hidden="1"/>
    </xf>
    <xf numFmtId="2" fontId="4" fillId="0" borderId="16" xfId="0" applyNumberFormat="1" applyFont="1" applyFill="1" applyBorder="1" applyAlignment="1">
      <alignment horizontal="center" vertical="center"/>
    </xf>
    <xf numFmtId="4" fontId="4" fillId="0" borderId="17" xfId="0" applyNumberFormat="1" applyFont="1" applyFill="1" applyBorder="1" applyAlignment="1">
      <alignment horizontal="center" vertical="center"/>
    </xf>
    <xf numFmtId="0" fontId="4" fillId="0" borderId="50" xfId="0" applyFont="1" applyFill="1" applyBorder="1" applyAlignment="1" applyProtection="1">
      <alignment horizontal="left" vertical="center" wrapText="1"/>
      <protection hidden="1"/>
    </xf>
    <xf numFmtId="49" fontId="4" fillId="0" borderId="50" xfId="0" applyNumberFormat="1" applyFont="1" applyFill="1" applyBorder="1" applyAlignment="1" applyProtection="1">
      <alignment horizontal="left" vertical="center" wrapText="1"/>
      <protection hidden="1"/>
    </xf>
    <xf numFmtId="49" fontId="9" fillId="0" borderId="51" xfId="0" applyNumberFormat="1" applyFont="1" applyFill="1" applyBorder="1" applyAlignment="1" applyProtection="1">
      <alignment horizontal="center" vertical="center"/>
      <protection hidden="1"/>
    </xf>
    <xf numFmtId="49" fontId="11" fillId="0" borderId="18" xfId="0" applyNumberFormat="1" applyFont="1" applyFill="1" applyBorder="1" applyAlignment="1" applyProtection="1">
      <alignment horizontal="left" vertical="center" wrapText="1"/>
      <protection hidden="1"/>
    </xf>
    <xf numFmtId="49" fontId="11" fillId="0" borderId="19" xfId="0" applyNumberFormat="1" applyFont="1" applyFill="1" applyBorder="1" applyAlignment="1" applyProtection="1">
      <alignment horizontal="center" vertical="center"/>
      <protection hidden="1"/>
    </xf>
    <xf numFmtId="49" fontId="11" fillId="0" borderId="15" xfId="0" applyNumberFormat="1" applyFont="1" applyBorder="1" applyAlignment="1" applyProtection="1">
      <alignment horizontal="center" vertical="center"/>
      <protection hidden="1"/>
    </xf>
    <xf numFmtId="3" fontId="11" fillId="0" borderId="15" xfId="0" applyNumberFormat="1" applyFont="1" applyFill="1" applyBorder="1" applyAlignment="1" applyProtection="1">
      <alignment horizontal="center" vertical="center" wrapText="1"/>
      <protection hidden="1"/>
    </xf>
    <xf numFmtId="2" fontId="11" fillId="2" borderId="16" xfId="0" applyNumberFormat="1" applyFont="1" applyFill="1" applyBorder="1" applyAlignment="1">
      <alignment horizontal="center" vertical="center"/>
    </xf>
    <xf numFmtId="4" fontId="11" fillId="2" borderId="17" xfId="0" applyNumberFormat="1" applyFont="1" applyFill="1" applyBorder="1" applyAlignment="1">
      <alignment horizontal="center" vertical="center"/>
    </xf>
    <xf numFmtId="49" fontId="11" fillId="0" borderId="56" xfId="0" applyNumberFormat="1" applyFont="1" applyFill="1" applyBorder="1" applyAlignment="1" applyProtection="1">
      <alignment horizontal="center" vertical="center"/>
      <protection hidden="1"/>
    </xf>
    <xf numFmtId="3" fontId="11" fillId="0" borderId="15" xfId="0" applyNumberFormat="1" applyFont="1" applyBorder="1" applyAlignment="1" applyProtection="1">
      <alignment horizontal="center" vertical="center" wrapText="1"/>
      <protection hidden="1"/>
    </xf>
    <xf numFmtId="49" fontId="4" fillId="0" borderId="6" xfId="0" applyNumberFormat="1" applyFont="1" applyFill="1" applyBorder="1" applyAlignment="1" applyProtection="1">
      <alignment horizontal="left" vertical="center" wrapText="1"/>
      <protection hidden="1"/>
    </xf>
    <xf numFmtId="49" fontId="9" fillId="0" borderId="7" xfId="0" applyNumberFormat="1" applyFont="1" applyFill="1" applyBorder="1" applyAlignment="1" applyProtection="1">
      <alignment horizontal="center" vertical="center"/>
      <protection hidden="1"/>
    </xf>
    <xf numFmtId="49" fontId="4" fillId="0" borderId="34" xfId="0" applyNumberFormat="1" applyFont="1" applyFill="1" applyBorder="1" applyAlignment="1" applyProtection="1">
      <alignment horizontal="left" vertical="center" wrapText="1"/>
      <protection hidden="1"/>
    </xf>
    <xf numFmtId="49" fontId="4" fillId="0" borderId="35" xfId="0" applyNumberFormat="1" applyFont="1" applyBorder="1" applyAlignment="1" applyProtection="1">
      <alignment horizontal="center" vertical="center"/>
      <protection hidden="1"/>
    </xf>
    <xf numFmtId="0" fontId="4" fillId="0" borderId="14" xfId="0" applyFont="1" applyFill="1" applyBorder="1" applyAlignment="1" applyProtection="1">
      <alignment horizontal="left" vertical="center" wrapText="1"/>
      <protection hidden="1"/>
    </xf>
    <xf numFmtId="0" fontId="4" fillId="0" borderId="48" xfId="0" applyFont="1" applyFill="1" applyBorder="1" applyAlignment="1" applyProtection="1">
      <alignment horizontal="left" vertical="center" wrapText="1"/>
      <protection hidden="1"/>
    </xf>
    <xf numFmtId="49" fontId="4" fillId="0" borderId="49" xfId="0" applyNumberFormat="1" applyFont="1" applyFill="1" applyBorder="1" applyAlignment="1" applyProtection="1">
      <alignment horizontal="center" vertical="center"/>
      <protection hidden="1"/>
    </xf>
    <xf numFmtId="49" fontId="4" fillId="0" borderId="18" xfId="0" applyNumberFormat="1" applyFont="1" applyBorder="1" applyAlignment="1" applyProtection="1">
      <alignment horizontal="left" vertical="center" wrapText="1"/>
      <protection hidden="1"/>
    </xf>
    <xf numFmtId="49" fontId="4" fillId="0" borderId="19" xfId="0" applyNumberFormat="1" applyFont="1" applyBorder="1" applyAlignment="1" applyProtection="1">
      <alignment horizontal="center" vertical="center"/>
      <protection hidden="1"/>
    </xf>
    <xf numFmtId="49" fontId="11" fillId="0" borderId="18" xfId="0" applyNumberFormat="1" applyFont="1" applyFill="1" applyBorder="1" applyAlignment="1" applyProtection="1">
      <alignment vertical="center" wrapText="1"/>
      <protection hidden="1"/>
    </xf>
    <xf numFmtId="49" fontId="11" fillId="2" borderId="19" xfId="0" applyNumberFormat="1" applyFont="1" applyFill="1" applyBorder="1" applyAlignment="1" applyProtection="1">
      <alignment horizontal="center" vertical="center"/>
      <protection hidden="1"/>
    </xf>
    <xf numFmtId="3" fontId="11" fillId="0" borderId="15" xfId="0" applyNumberFormat="1" applyFont="1" applyBorder="1" applyAlignment="1" applyProtection="1">
      <alignment horizontal="center" vertical="center"/>
      <protection hidden="1"/>
    </xf>
    <xf numFmtId="2" fontId="11" fillId="2" borderId="20" xfId="0" applyNumberFormat="1" applyFont="1" applyFill="1" applyBorder="1" applyAlignment="1">
      <alignment horizontal="center" vertical="center"/>
    </xf>
    <xf numFmtId="4" fontId="11" fillId="2" borderId="23" xfId="0" applyNumberFormat="1" applyFont="1" applyFill="1" applyBorder="1" applyAlignment="1">
      <alignment horizontal="center" vertical="center"/>
    </xf>
    <xf numFmtId="0" fontId="4" fillId="0" borderId="18" xfId="0" applyFont="1" applyFill="1" applyBorder="1" applyAlignment="1" applyProtection="1">
      <alignment vertical="center" wrapText="1"/>
      <protection hidden="1"/>
    </xf>
    <xf numFmtId="49" fontId="4" fillId="2" borderId="19" xfId="0" applyNumberFormat="1" applyFont="1" applyFill="1" applyBorder="1" applyAlignment="1" applyProtection="1">
      <alignment horizontal="center" vertical="center"/>
      <protection hidden="1"/>
    </xf>
    <xf numFmtId="3" fontId="4" fillId="0" borderId="15" xfId="0" applyNumberFormat="1" applyFont="1" applyBorder="1" applyAlignment="1" applyProtection="1">
      <alignment horizontal="center" vertical="center"/>
      <protection hidden="1"/>
    </xf>
    <xf numFmtId="49" fontId="11" fillId="0" borderId="19" xfId="0" applyNumberFormat="1" applyFont="1" applyBorder="1" applyAlignment="1" applyProtection="1">
      <alignment horizontal="center" vertical="center"/>
      <protection hidden="1"/>
    </xf>
    <xf numFmtId="0" fontId="11" fillId="0" borderId="18" xfId="0" applyFont="1" applyFill="1" applyBorder="1" applyAlignment="1" applyProtection="1">
      <alignment vertical="center" wrapText="1"/>
      <protection hidden="1"/>
    </xf>
    <xf numFmtId="0" fontId="11" fillId="0" borderId="50" xfId="0" applyFont="1" applyFill="1" applyBorder="1" applyAlignment="1" applyProtection="1">
      <alignment vertical="center" wrapText="1"/>
      <protection hidden="1"/>
    </xf>
    <xf numFmtId="49" fontId="11" fillId="0" borderId="51" xfId="0" applyNumberFormat="1" applyFont="1" applyBorder="1" applyAlignment="1" applyProtection="1">
      <alignment horizontal="center" vertical="center"/>
      <protection hidden="1"/>
    </xf>
    <xf numFmtId="2" fontId="11" fillId="2" borderId="52" xfId="0" applyNumberFormat="1" applyFont="1" applyFill="1" applyBorder="1" applyAlignment="1">
      <alignment horizontal="center" vertical="center"/>
    </xf>
    <xf numFmtId="49" fontId="4" fillId="0" borderId="18" xfId="0" applyNumberFormat="1" applyFont="1" applyFill="1" applyBorder="1" applyAlignment="1" applyProtection="1">
      <alignment vertical="center" wrapText="1"/>
      <protection hidden="1"/>
    </xf>
    <xf numFmtId="0" fontId="11" fillId="0" borderId="18" xfId="0" applyFont="1" applyFill="1" applyBorder="1" applyAlignment="1" applyProtection="1">
      <alignment vertical="center"/>
      <protection hidden="1"/>
    </xf>
    <xf numFmtId="0" fontId="11" fillId="0" borderId="19" xfId="0" applyFont="1" applyFill="1" applyBorder="1" applyAlignment="1" applyProtection="1">
      <alignment horizontal="center" vertical="center"/>
      <protection hidden="1"/>
    </xf>
    <xf numFmtId="0" fontId="11" fillId="0" borderId="50" xfId="0" applyFont="1" applyFill="1" applyBorder="1" applyAlignment="1" applyProtection="1">
      <alignment vertical="center"/>
      <protection hidden="1"/>
    </xf>
    <xf numFmtId="49" fontId="11" fillId="0" borderId="51" xfId="0" applyNumberFormat="1" applyFont="1" applyFill="1" applyBorder="1" applyAlignment="1" applyProtection="1">
      <alignment horizontal="center" vertical="center"/>
      <protection hidden="1"/>
    </xf>
    <xf numFmtId="4" fontId="11" fillId="2" borderId="45" xfId="0" applyNumberFormat="1" applyFont="1" applyFill="1" applyBorder="1" applyAlignment="1">
      <alignment horizontal="center" vertical="center"/>
    </xf>
    <xf numFmtId="49" fontId="9" fillId="0" borderId="19" xfId="0" applyNumberFormat="1" applyFont="1" applyBorder="1" applyAlignment="1" applyProtection="1">
      <alignment horizontal="center" vertical="center"/>
      <protection hidden="1"/>
    </xf>
    <xf numFmtId="49" fontId="4" fillId="0" borderId="50" xfId="0" applyNumberFormat="1" applyFont="1" applyFill="1" applyBorder="1" applyAlignment="1" applyProtection="1">
      <alignment vertical="center" wrapText="1"/>
      <protection hidden="1"/>
    </xf>
    <xf numFmtId="49" fontId="4" fillId="0" borderId="51" xfId="0" applyNumberFormat="1" applyFont="1" applyBorder="1" applyAlignment="1" applyProtection="1">
      <alignment horizontal="center" vertical="center"/>
      <protection hidden="1"/>
    </xf>
    <xf numFmtId="2" fontId="4" fillId="2" borderId="52" xfId="0" applyNumberFormat="1" applyFont="1" applyFill="1" applyBorder="1" applyAlignment="1">
      <alignment horizontal="center" vertical="center"/>
    </xf>
    <xf numFmtId="3" fontId="11" fillId="0" borderId="15" xfId="0" applyNumberFormat="1" applyFont="1" applyFill="1" applyBorder="1" applyAlignment="1" applyProtection="1">
      <alignment horizontal="center" vertical="center"/>
      <protection hidden="1"/>
    </xf>
    <xf numFmtId="49" fontId="11" fillId="0" borderId="50" xfId="0" applyNumberFormat="1" applyFont="1" applyFill="1" applyBorder="1" applyAlignment="1" applyProtection="1">
      <alignment vertical="center" wrapText="1"/>
      <protection hidden="1"/>
    </xf>
    <xf numFmtId="49" fontId="4" fillId="0" borderId="6" xfId="0" applyNumberFormat="1" applyFont="1" applyFill="1" applyBorder="1" applyAlignment="1" applyProtection="1">
      <alignment vertical="center" wrapText="1"/>
      <protection hidden="1"/>
    </xf>
    <xf numFmtId="3" fontId="4" fillId="0" borderId="20" xfId="0" applyNumberFormat="1" applyFont="1" applyBorder="1" applyAlignment="1" applyProtection="1">
      <alignment horizontal="center" vertical="center"/>
      <protection hidden="1"/>
    </xf>
    <xf numFmtId="3" fontId="4" fillId="0" borderId="52" xfId="0" applyNumberFormat="1" applyFont="1" applyBorder="1" applyAlignment="1" applyProtection="1">
      <alignment horizontal="center" vertical="center"/>
      <protection hidden="1"/>
    </xf>
    <xf numFmtId="49" fontId="4" fillId="0" borderId="18" xfId="0" applyNumberFormat="1" applyFont="1" applyBorder="1" applyAlignment="1" applyProtection="1">
      <alignment horizontal="left" vertical="center"/>
      <protection hidden="1"/>
    </xf>
    <xf numFmtId="49" fontId="9" fillId="0" borderId="24" xfId="0" applyNumberFormat="1" applyFont="1" applyFill="1" applyBorder="1" applyAlignment="1" applyProtection="1">
      <alignment horizontal="center" vertical="center"/>
      <protection hidden="1"/>
    </xf>
    <xf numFmtId="49" fontId="9" fillId="0" borderId="53" xfId="0" applyNumberFormat="1" applyFont="1" applyFill="1" applyBorder="1" applyAlignment="1" applyProtection="1">
      <alignment horizontal="center" vertical="center"/>
      <protection hidden="1"/>
    </xf>
    <xf numFmtId="49" fontId="11" fillId="0" borderId="24" xfId="0" applyNumberFormat="1" applyFont="1" applyBorder="1" applyAlignment="1" applyProtection="1">
      <alignment horizontal="center" vertical="center"/>
      <protection hidden="1"/>
    </xf>
    <xf numFmtId="3" fontId="11" fillId="0" borderId="20" xfId="0" applyNumberFormat="1" applyFont="1" applyBorder="1" applyAlignment="1" applyProtection="1">
      <alignment horizontal="center" vertical="center"/>
      <protection hidden="1"/>
    </xf>
    <xf numFmtId="3" fontId="4" fillId="0" borderId="20" xfId="0" applyNumberFormat="1" applyFont="1" applyFill="1" applyBorder="1" applyAlignment="1" applyProtection="1">
      <alignment horizontal="center" vertical="center"/>
      <protection hidden="1"/>
    </xf>
    <xf numFmtId="49" fontId="11" fillId="0" borderId="34" xfId="0" applyNumberFormat="1" applyFont="1" applyFill="1" applyBorder="1" applyAlignment="1" applyProtection="1">
      <alignment horizontal="left" vertical="center" wrapText="1"/>
      <protection hidden="1"/>
    </xf>
    <xf numFmtId="49" fontId="11" fillId="0" borderId="35" xfId="0" applyNumberFormat="1" applyFont="1" applyBorder="1" applyAlignment="1" applyProtection="1">
      <alignment horizontal="center" vertical="center"/>
      <protection hidden="1"/>
    </xf>
    <xf numFmtId="49" fontId="11" fillId="0" borderId="33" xfId="0" applyNumberFormat="1" applyFont="1" applyFill="1" applyBorder="1" applyAlignment="1" applyProtection="1">
      <alignment horizontal="left" vertical="center" wrapText="1"/>
      <protection hidden="1"/>
    </xf>
    <xf numFmtId="49" fontId="11" fillId="0" borderId="36" xfId="0" applyNumberFormat="1" applyFont="1" applyBorder="1" applyAlignment="1" applyProtection="1">
      <alignment horizontal="center" vertical="center"/>
      <protection hidden="1"/>
    </xf>
    <xf numFmtId="49" fontId="11" fillId="0" borderId="0" xfId="0" applyNumberFormat="1" applyFont="1" applyBorder="1" applyAlignment="1" applyProtection="1">
      <alignment horizontal="center" vertical="center"/>
      <protection hidden="1"/>
    </xf>
    <xf numFmtId="3" fontId="11" fillId="0" borderId="36" xfId="0" applyNumberFormat="1" applyFont="1" applyBorder="1" applyAlignment="1" applyProtection="1">
      <alignment horizontal="center" vertical="center"/>
      <protection hidden="1"/>
    </xf>
    <xf numFmtId="2" fontId="11" fillId="2" borderId="0" xfId="0" applyNumberFormat="1" applyFont="1" applyFill="1" applyBorder="1" applyAlignment="1">
      <alignment horizontal="center" vertical="center"/>
    </xf>
    <xf numFmtId="49" fontId="9" fillId="0" borderId="18" xfId="0" applyNumberFormat="1" applyFont="1" applyFill="1" applyBorder="1" applyAlignment="1" applyProtection="1">
      <alignment horizontal="left" vertical="center"/>
      <protection hidden="1"/>
    </xf>
    <xf numFmtId="49" fontId="9" fillId="0" borderId="24" xfId="0" applyNumberFormat="1" applyFont="1" applyBorder="1" applyAlignment="1" applyProtection="1">
      <alignment horizontal="center" vertical="center"/>
      <protection hidden="1"/>
    </xf>
    <xf numFmtId="49" fontId="9" fillId="0" borderId="15" xfId="0" applyNumberFormat="1" applyFont="1" applyBorder="1" applyAlignment="1" applyProtection="1">
      <alignment horizontal="center" vertical="center"/>
      <protection hidden="1"/>
    </xf>
    <xf numFmtId="3" fontId="9" fillId="0" borderId="20" xfId="0" applyNumberFormat="1" applyFont="1" applyBorder="1" applyAlignment="1" applyProtection="1">
      <alignment horizontal="center" vertical="center"/>
      <protection hidden="1"/>
    </xf>
    <xf numFmtId="49" fontId="9" fillId="0" borderId="46" xfId="0" applyNumberFormat="1" applyFont="1" applyFill="1" applyBorder="1" applyAlignment="1" applyProtection="1">
      <alignment horizontal="left" vertical="center"/>
      <protection hidden="1"/>
    </xf>
    <xf numFmtId="49" fontId="9" fillId="0" borderId="47" xfId="0" applyNumberFormat="1" applyFont="1" applyBorder="1" applyAlignment="1" applyProtection="1">
      <alignment horizontal="center" vertical="center"/>
      <protection hidden="1"/>
    </xf>
    <xf numFmtId="49" fontId="9" fillId="0" borderId="6" xfId="0" applyNumberFormat="1" applyFont="1" applyFill="1" applyBorder="1" applyAlignment="1" applyProtection="1">
      <alignment horizontal="left" vertical="center"/>
      <protection hidden="1"/>
    </xf>
    <xf numFmtId="49" fontId="4" fillId="0" borderId="6" xfId="0" applyNumberFormat="1" applyFont="1" applyBorder="1" applyAlignment="1" applyProtection="1">
      <alignment horizontal="left" vertical="center" wrapText="1"/>
      <protection hidden="1"/>
    </xf>
    <xf numFmtId="3" fontId="4" fillId="0" borderId="27" xfId="0" applyNumberFormat="1" applyFont="1" applyFill="1" applyBorder="1" applyAlignment="1" applyProtection="1">
      <alignment horizontal="center" vertical="center"/>
      <protection hidden="1"/>
    </xf>
    <xf numFmtId="49" fontId="9" fillId="0" borderId="25" xfId="0" applyNumberFormat="1" applyFont="1" applyBorder="1" applyAlignment="1" applyProtection="1">
      <alignment horizontal="center" vertical="center"/>
      <protection hidden="1"/>
    </xf>
    <xf numFmtId="49" fontId="9" fillId="0" borderId="44" xfId="0" applyNumberFormat="1" applyFont="1" applyFill="1" applyBorder="1" applyAlignment="1" applyProtection="1">
      <alignment horizontal="left" vertical="center"/>
      <protection hidden="1"/>
    </xf>
    <xf numFmtId="49" fontId="9" fillId="0" borderId="37" xfId="0" applyNumberFormat="1" applyFont="1" applyBorder="1" applyAlignment="1" applyProtection="1">
      <alignment horizontal="center" vertical="center"/>
      <protection hidden="1"/>
    </xf>
    <xf numFmtId="3" fontId="9" fillId="0" borderId="37" xfId="0" applyNumberFormat="1" applyFont="1" applyBorder="1" applyAlignment="1" applyProtection="1">
      <alignment horizontal="center" vertical="center"/>
      <protection hidden="1"/>
    </xf>
    <xf numFmtId="2" fontId="9" fillId="2" borderId="37" xfId="0" applyNumberFormat="1" applyFont="1" applyFill="1" applyBorder="1" applyAlignment="1">
      <alignment horizontal="center" vertical="center"/>
    </xf>
    <xf numFmtId="49" fontId="9" fillId="0" borderId="9" xfId="0" applyNumberFormat="1" applyFont="1" applyFill="1" applyBorder="1" applyAlignment="1" applyProtection="1">
      <alignment horizontal="left" vertical="center"/>
      <protection hidden="1"/>
    </xf>
    <xf numFmtId="49" fontId="4" fillId="0" borderId="46" xfId="0" applyNumberFormat="1" applyFont="1" applyFill="1" applyBorder="1" applyAlignment="1" applyProtection="1">
      <alignment horizontal="left" vertical="center"/>
      <protection hidden="1"/>
    </xf>
    <xf numFmtId="49" fontId="4" fillId="0" borderId="47" xfId="0" applyNumberFormat="1" applyFont="1" applyBorder="1" applyAlignment="1" applyProtection="1">
      <alignment horizontal="center" vertical="center"/>
      <protection hidden="1"/>
    </xf>
    <xf numFmtId="49" fontId="4" fillId="0" borderId="26" xfId="0" applyNumberFormat="1" applyFont="1" applyBorder="1" applyAlignment="1" applyProtection="1">
      <alignment horizontal="center" vertical="center"/>
      <protection hidden="1"/>
    </xf>
    <xf numFmtId="3" fontId="4" fillId="0" borderId="27" xfId="0" applyNumberFormat="1" applyFont="1" applyBorder="1" applyAlignment="1" applyProtection="1">
      <alignment horizontal="center" vertical="center"/>
      <protection hidden="1"/>
    </xf>
    <xf numFmtId="3" fontId="11" fillId="0" borderId="55" xfId="0" applyNumberFormat="1" applyFont="1" applyBorder="1" applyAlignment="1" applyProtection="1">
      <alignment horizontal="center" vertical="center"/>
      <protection hidden="1"/>
    </xf>
    <xf numFmtId="49" fontId="4" fillId="0" borderId="14" xfId="0" applyNumberFormat="1" applyFont="1" applyBorder="1" applyAlignment="1" applyProtection="1">
      <alignment horizontal="left" vertical="center"/>
      <protection hidden="1"/>
    </xf>
    <xf numFmtId="49" fontId="4" fillId="0" borderId="25" xfId="0" applyNumberFormat="1" applyFont="1" applyBorder="1" applyAlignment="1" applyProtection="1">
      <alignment horizontal="center" vertical="center"/>
      <protection hidden="1"/>
    </xf>
    <xf numFmtId="49" fontId="4" fillId="0" borderId="14" xfId="0" applyNumberFormat="1" applyFont="1" applyFill="1" applyBorder="1" applyAlignment="1" applyProtection="1">
      <alignment horizontal="left" vertical="center"/>
      <protection hidden="1"/>
    </xf>
    <xf numFmtId="3" fontId="4" fillId="0" borderId="16" xfId="0" applyNumberFormat="1" applyFont="1" applyFill="1" applyBorder="1" applyAlignment="1" applyProtection="1">
      <alignment horizontal="center" vertical="center"/>
      <protection hidden="1"/>
    </xf>
    <xf numFmtId="49" fontId="4" fillId="0" borderId="28" xfId="0" applyNumberFormat="1" applyFont="1" applyBorder="1" applyAlignment="1" applyProtection="1">
      <alignment horizontal="left" vertical="center" wrapText="1" shrinkToFit="1"/>
      <protection hidden="1"/>
    </xf>
    <xf numFmtId="49" fontId="4" fillId="0" borderId="29" xfId="0" applyNumberFormat="1" applyFont="1" applyBorder="1" applyAlignment="1" applyProtection="1">
      <alignment horizontal="center" vertical="center"/>
      <protection hidden="1"/>
    </xf>
    <xf numFmtId="3" fontId="4" fillId="0" borderId="30" xfId="0" applyNumberFormat="1" applyFont="1" applyFill="1" applyBorder="1" applyAlignment="1" applyProtection="1">
      <alignment horizontal="center" vertical="center"/>
      <protection hidden="1"/>
    </xf>
    <xf numFmtId="2" fontId="4" fillId="2" borderId="30" xfId="0" applyNumberFormat="1" applyFont="1" applyFill="1" applyBorder="1" applyAlignment="1">
      <alignment horizontal="center" vertical="center"/>
    </xf>
    <xf numFmtId="4" fontId="20" fillId="0" borderId="0" xfId="0" applyNumberFormat="1" applyFont="1" applyAlignment="1">
      <alignment horizontal="center" vertical="center"/>
    </xf>
    <xf numFmtId="3" fontId="11" fillId="0" borderId="52" xfId="0" applyNumberFormat="1" applyFont="1" applyBorder="1" applyAlignment="1" applyProtection="1">
      <alignment horizontal="center" vertical="center"/>
      <protection hidden="1"/>
    </xf>
    <xf numFmtId="3" fontId="4" fillId="0" borderId="52" xfId="0" applyNumberFormat="1" applyFont="1" applyFill="1" applyBorder="1" applyAlignment="1" applyProtection="1">
      <alignment horizontal="center" vertical="center"/>
      <protection hidden="1"/>
    </xf>
    <xf numFmtId="3" fontId="9" fillId="0" borderId="55" xfId="0" applyNumberFormat="1" applyFont="1" applyBorder="1" applyAlignment="1" applyProtection="1">
      <alignment horizontal="center" vertical="center"/>
      <protection hidden="1"/>
    </xf>
    <xf numFmtId="3" fontId="9" fillId="0" borderId="52" xfId="0" applyNumberFormat="1" applyFont="1" applyBorder="1" applyAlignment="1" applyProtection="1">
      <alignment horizontal="center" vertical="center"/>
      <protection hidden="1"/>
    </xf>
    <xf numFmtId="3" fontId="4" fillId="0" borderId="60" xfId="0" applyNumberFormat="1" applyFont="1" applyFill="1" applyBorder="1" applyAlignment="1" applyProtection="1">
      <alignment horizontal="center" vertical="center" wrapText="1"/>
      <protection hidden="1"/>
    </xf>
    <xf numFmtId="3" fontId="11" fillId="0" borderId="60" xfId="0" applyNumberFormat="1" applyFont="1" applyFill="1" applyBorder="1" applyAlignment="1" applyProtection="1">
      <alignment horizontal="center" vertical="center" wrapText="1"/>
      <protection hidden="1"/>
    </xf>
    <xf numFmtId="3" fontId="11" fillId="0" borderId="60" xfId="0" applyNumberFormat="1" applyFont="1" applyBorder="1" applyAlignment="1" applyProtection="1">
      <alignment horizontal="center" vertical="center" wrapText="1"/>
      <protection hidden="1"/>
    </xf>
    <xf numFmtId="3" fontId="4" fillId="0" borderId="60" xfId="0" applyNumberFormat="1" applyFont="1" applyBorder="1" applyAlignment="1" applyProtection="1">
      <alignment horizontal="center" vertical="center" wrapText="1"/>
      <protection hidden="1"/>
    </xf>
    <xf numFmtId="3" fontId="4" fillId="0" borderId="61" xfId="0" applyNumberFormat="1" applyFont="1" applyBorder="1" applyAlignment="1" applyProtection="1">
      <alignment horizontal="center" vertical="center" wrapText="1"/>
      <protection hidden="1"/>
    </xf>
    <xf numFmtId="3" fontId="4" fillId="0" borderId="59" xfId="0" applyNumberFormat="1" applyFont="1" applyBorder="1" applyAlignment="1" applyProtection="1">
      <alignment horizontal="center" vertical="center" wrapText="1"/>
      <protection hidden="1"/>
    </xf>
    <xf numFmtId="3" fontId="11" fillId="0" borderId="59" xfId="0" applyNumberFormat="1" applyFont="1" applyBorder="1" applyAlignment="1" applyProtection="1">
      <alignment horizontal="center" vertical="center"/>
      <protection hidden="1"/>
    </xf>
    <xf numFmtId="3" fontId="4" fillId="0" borderId="60" xfId="0" applyNumberFormat="1" applyFont="1" applyBorder="1" applyAlignment="1" applyProtection="1">
      <alignment horizontal="center" vertical="center"/>
      <protection hidden="1"/>
    </xf>
    <xf numFmtId="3" fontId="11" fillId="0" borderId="60" xfId="0" applyNumberFormat="1" applyFont="1" applyBorder="1" applyAlignment="1" applyProtection="1">
      <alignment horizontal="center" vertical="center"/>
      <protection hidden="1"/>
    </xf>
    <xf numFmtId="3" fontId="4" fillId="0" borderId="60" xfId="0" applyNumberFormat="1" applyFont="1" applyFill="1" applyBorder="1" applyAlignment="1" applyProtection="1">
      <alignment horizontal="center" vertical="center"/>
      <protection hidden="1"/>
    </xf>
    <xf numFmtId="3" fontId="11" fillId="0" borderId="60" xfId="0" applyNumberFormat="1" applyFont="1" applyFill="1" applyBorder="1" applyAlignment="1" applyProtection="1">
      <alignment horizontal="center" vertical="center"/>
      <protection hidden="1"/>
    </xf>
    <xf numFmtId="3" fontId="4" fillId="0" borderId="61" xfId="0" applyNumberFormat="1" applyFont="1" applyFill="1" applyBorder="1" applyAlignment="1" applyProtection="1">
      <alignment horizontal="center" vertical="center"/>
      <protection hidden="1"/>
    </xf>
    <xf numFmtId="3" fontId="9" fillId="0" borderId="36" xfId="0" applyNumberFormat="1" applyFont="1" applyBorder="1" applyAlignment="1" applyProtection="1">
      <alignment horizontal="center" vertical="center"/>
      <protection hidden="1"/>
    </xf>
    <xf numFmtId="3" fontId="4" fillId="0" borderId="36" xfId="0" applyNumberFormat="1" applyFont="1" applyBorder="1" applyAlignment="1" applyProtection="1">
      <alignment horizontal="center" vertical="center"/>
      <protection hidden="1"/>
    </xf>
    <xf numFmtId="3" fontId="11" fillId="0" borderId="62" xfId="0" applyNumberFormat="1" applyFont="1" applyBorder="1" applyAlignment="1" applyProtection="1">
      <alignment horizontal="center" vertical="center"/>
      <protection hidden="1"/>
    </xf>
    <xf numFmtId="49" fontId="4" fillId="0" borderId="0" xfId="0" applyNumberFormat="1" applyFont="1" applyAlignment="1" applyProtection="1">
      <alignment horizontal="left" vertical="center"/>
    </xf>
    <xf numFmtId="0" fontId="5" fillId="0" borderId="0" xfId="0" applyFont="1" applyAlignment="1">
      <alignment vertical="center"/>
    </xf>
    <xf numFmtId="49" fontId="6" fillId="0" borderId="0" xfId="0" applyNumberFormat="1" applyFont="1" applyAlignment="1" applyProtection="1">
      <alignment horizontal="left" vertical="center" wrapText="1"/>
    </xf>
    <xf numFmtId="0" fontId="13" fillId="0" borderId="0" xfId="0" applyFont="1" applyAlignment="1">
      <alignment vertical="center"/>
    </xf>
    <xf numFmtId="0" fontId="0" fillId="0" borderId="0" xfId="0" applyAlignment="1">
      <alignment vertical="center"/>
    </xf>
    <xf numFmtId="49" fontId="6" fillId="0" borderId="11" xfId="0" applyNumberFormat="1" applyFont="1" applyBorder="1" applyAlignment="1" applyProtection="1">
      <alignment horizontal="right" vertical="center" wrapText="1" shrinkToFit="1"/>
    </xf>
    <xf numFmtId="0" fontId="12" fillId="0" borderId="12" xfId="0" applyFont="1" applyBorder="1" applyAlignment="1">
      <alignment horizontal="right" vertical="center"/>
    </xf>
    <xf numFmtId="0" fontId="12" fillId="0" borderId="13" xfId="0" applyFont="1" applyBorder="1" applyAlignment="1">
      <alignment horizontal="right" vertical="center"/>
    </xf>
    <xf numFmtId="49" fontId="15" fillId="0" borderId="0" xfId="0" applyNumberFormat="1" applyFont="1" applyAlignment="1" applyProtection="1">
      <alignment horizontal="left" vertical="center" wrapText="1"/>
    </xf>
    <xf numFmtId="0" fontId="16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49" fontId="4" fillId="0" borderId="0" xfId="0" applyNumberFormat="1" applyFont="1" applyAlignment="1" applyProtection="1">
      <alignment horizontal="left" vertical="center" wrapText="1"/>
    </xf>
    <xf numFmtId="0" fontId="0" fillId="0" borderId="0" xfId="0" applyFont="1" applyAlignment="1">
      <alignment vertical="center"/>
    </xf>
    <xf numFmtId="49" fontId="1" fillId="0" borderId="0" xfId="0" applyNumberFormat="1" applyFont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49" fontId="28" fillId="0" borderId="1" xfId="0" applyNumberFormat="1" applyFont="1" applyBorder="1" applyAlignment="1" applyProtection="1">
      <alignment horizontal="center" vertical="center"/>
    </xf>
    <xf numFmtId="4" fontId="28" fillId="0" borderId="2" xfId="0" applyNumberFormat="1" applyFont="1" applyBorder="1" applyAlignment="1" applyProtection="1">
      <alignment horizontal="center" vertical="center"/>
    </xf>
    <xf numFmtId="4" fontId="28" fillId="0" borderId="3" xfId="0" applyNumberFormat="1" applyFont="1" applyBorder="1" applyAlignment="1" applyProtection="1">
      <alignment horizontal="center" vertical="center" wrapText="1"/>
    </xf>
    <xf numFmtId="3" fontId="28" fillId="0" borderId="57" xfId="0" applyNumberFormat="1" applyFont="1" applyBorder="1" applyAlignment="1" applyProtection="1">
      <alignment horizontal="center" vertical="center" wrapText="1"/>
    </xf>
    <xf numFmtId="4" fontId="28" fillId="2" borderId="4" xfId="0" applyNumberFormat="1" applyFont="1" applyFill="1" applyBorder="1" applyAlignment="1">
      <alignment horizontal="center" vertical="center"/>
    </xf>
    <xf numFmtId="4" fontId="28" fillId="2" borderId="5" xfId="0" applyNumberFormat="1" applyFont="1" applyFill="1" applyBorder="1" applyAlignment="1">
      <alignment horizontal="center" vertical="center"/>
    </xf>
    <xf numFmtId="0" fontId="28" fillId="0" borderId="6" xfId="0" applyFont="1" applyBorder="1" applyAlignment="1" applyProtection="1">
      <alignment horizontal="center" vertical="center"/>
    </xf>
    <xf numFmtId="4" fontId="28" fillId="0" borderId="7" xfId="0" applyNumberFormat="1" applyFont="1" applyBorder="1" applyAlignment="1" applyProtection="1">
      <alignment horizontal="center" vertical="center"/>
    </xf>
    <xf numFmtId="4" fontId="28" fillId="0" borderId="8" xfId="0" applyNumberFormat="1" applyFont="1" applyBorder="1" applyAlignment="1">
      <alignment horizontal="center" vertical="center"/>
    </xf>
    <xf numFmtId="3" fontId="28" fillId="0" borderId="58" xfId="0" applyNumberFormat="1" applyFont="1" applyBorder="1" applyAlignment="1">
      <alignment horizontal="center" vertical="center"/>
    </xf>
    <xf numFmtId="2" fontId="28" fillId="2" borderId="9" xfId="0" applyNumberFormat="1" applyFont="1" applyFill="1" applyBorder="1" applyAlignment="1">
      <alignment horizontal="center" vertical="center"/>
    </xf>
    <xf numFmtId="49" fontId="28" fillId="2" borderId="10" xfId="0" applyNumberFormat="1" applyFont="1" applyFill="1" applyBorder="1" applyAlignment="1">
      <alignment horizontal="center" vertical="center" wrapText="1"/>
    </xf>
  </cellXfs>
  <cellStyles count="5">
    <cellStyle name="Гиперссылка" xfId="1" builtinId="8" hidden="1"/>
    <cellStyle name="Гиперссылка" xfId="3" builtinId="8" hidden="1"/>
    <cellStyle name="Обычный" xfId="0" builtinId="0"/>
    <cellStyle name="Открывавшаяся гиперссылка" xfId="2" builtinId="9" hidden="1"/>
    <cellStyle name="Открывавшаяся гиперссылка" xfId="4" builtinId="9" hidde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5.jpeg"/><Relationship Id="rId117" Type="http://schemas.openxmlformats.org/officeDocument/2006/relationships/image" Target="../media/image116.jpeg"/><Relationship Id="rId21" Type="http://schemas.openxmlformats.org/officeDocument/2006/relationships/image" Target="../media/image21.jpeg"/><Relationship Id="rId42" Type="http://schemas.openxmlformats.org/officeDocument/2006/relationships/image" Target="../media/image41.jpeg"/><Relationship Id="rId47" Type="http://schemas.openxmlformats.org/officeDocument/2006/relationships/image" Target="../media/image46.jpeg"/><Relationship Id="rId63" Type="http://schemas.openxmlformats.org/officeDocument/2006/relationships/image" Target="../media/image62.jpeg"/><Relationship Id="rId68" Type="http://schemas.openxmlformats.org/officeDocument/2006/relationships/image" Target="../media/image67.jpeg"/><Relationship Id="rId84" Type="http://schemas.openxmlformats.org/officeDocument/2006/relationships/image" Target="../media/image83.jpeg"/><Relationship Id="rId89" Type="http://schemas.openxmlformats.org/officeDocument/2006/relationships/image" Target="../media/image88.jpeg"/><Relationship Id="rId112" Type="http://schemas.openxmlformats.org/officeDocument/2006/relationships/image" Target="../media/image111.jpeg"/><Relationship Id="rId133" Type="http://schemas.openxmlformats.org/officeDocument/2006/relationships/image" Target="../media/image132.jpeg"/><Relationship Id="rId16" Type="http://schemas.openxmlformats.org/officeDocument/2006/relationships/image" Target="../media/image16.jpeg"/><Relationship Id="rId107" Type="http://schemas.openxmlformats.org/officeDocument/2006/relationships/image" Target="../media/image106.jpeg"/><Relationship Id="rId11" Type="http://schemas.openxmlformats.org/officeDocument/2006/relationships/image" Target="../media/image11.jpeg"/><Relationship Id="rId32" Type="http://schemas.openxmlformats.org/officeDocument/2006/relationships/image" Target="../media/image31.jpeg"/><Relationship Id="rId37" Type="http://schemas.openxmlformats.org/officeDocument/2006/relationships/image" Target="../media/image36.jpeg"/><Relationship Id="rId53" Type="http://schemas.openxmlformats.org/officeDocument/2006/relationships/image" Target="../media/image52.jpeg"/><Relationship Id="rId58" Type="http://schemas.openxmlformats.org/officeDocument/2006/relationships/image" Target="../media/image57.jpeg"/><Relationship Id="rId74" Type="http://schemas.openxmlformats.org/officeDocument/2006/relationships/image" Target="../media/image73.jpeg"/><Relationship Id="rId79" Type="http://schemas.openxmlformats.org/officeDocument/2006/relationships/image" Target="../media/image78.jpeg"/><Relationship Id="rId102" Type="http://schemas.openxmlformats.org/officeDocument/2006/relationships/image" Target="../media/image101.jpeg"/><Relationship Id="rId123" Type="http://schemas.openxmlformats.org/officeDocument/2006/relationships/image" Target="../media/image122.jpeg"/><Relationship Id="rId128" Type="http://schemas.openxmlformats.org/officeDocument/2006/relationships/image" Target="../media/image127.jpeg"/><Relationship Id="rId5" Type="http://schemas.openxmlformats.org/officeDocument/2006/relationships/image" Target="../media/image5.jpeg"/><Relationship Id="rId90" Type="http://schemas.openxmlformats.org/officeDocument/2006/relationships/image" Target="../media/image89.jpeg"/><Relationship Id="rId95" Type="http://schemas.openxmlformats.org/officeDocument/2006/relationships/image" Target="../media/image94.jpeg"/><Relationship Id="rId14" Type="http://schemas.openxmlformats.org/officeDocument/2006/relationships/image" Target="../media/image14.jpeg"/><Relationship Id="rId22" Type="http://schemas.microsoft.com/office/2007/relationships/hdphoto" Target="../media/hdphoto1.wdp"/><Relationship Id="rId27" Type="http://schemas.openxmlformats.org/officeDocument/2006/relationships/image" Target="../media/image26.jpeg"/><Relationship Id="rId30" Type="http://schemas.openxmlformats.org/officeDocument/2006/relationships/image" Target="../media/image29.jpeg"/><Relationship Id="rId35" Type="http://schemas.openxmlformats.org/officeDocument/2006/relationships/image" Target="../media/image34.jpeg"/><Relationship Id="rId43" Type="http://schemas.openxmlformats.org/officeDocument/2006/relationships/image" Target="../media/image42.jpeg"/><Relationship Id="rId48" Type="http://schemas.openxmlformats.org/officeDocument/2006/relationships/image" Target="../media/image47.jpeg"/><Relationship Id="rId56" Type="http://schemas.openxmlformats.org/officeDocument/2006/relationships/image" Target="../media/image55.jpeg"/><Relationship Id="rId64" Type="http://schemas.openxmlformats.org/officeDocument/2006/relationships/image" Target="../media/image63.jpeg"/><Relationship Id="rId69" Type="http://schemas.openxmlformats.org/officeDocument/2006/relationships/image" Target="../media/image68.jpeg"/><Relationship Id="rId77" Type="http://schemas.openxmlformats.org/officeDocument/2006/relationships/image" Target="../media/image76.jpeg"/><Relationship Id="rId100" Type="http://schemas.openxmlformats.org/officeDocument/2006/relationships/image" Target="../media/image99.jpeg"/><Relationship Id="rId105" Type="http://schemas.openxmlformats.org/officeDocument/2006/relationships/image" Target="../media/image104.jpeg"/><Relationship Id="rId113" Type="http://schemas.openxmlformats.org/officeDocument/2006/relationships/image" Target="../media/image112.jpeg"/><Relationship Id="rId118" Type="http://schemas.openxmlformats.org/officeDocument/2006/relationships/image" Target="../media/image117.jpeg"/><Relationship Id="rId126" Type="http://schemas.openxmlformats.org/officeDocument/2006/relationships/image" Target="../media/image125.jpeg"/><Relationship Id="rId134" Type="http://schemas.openxmlformats.org/officeDocument/2006/relationships/image" Target="../media/image133.jpeg"/><Relationship Id="rId8" Type="http://schemas.openxmlformats.org/officeDocument/2006/relationships/image" Target="../media/image8.jpeg"/><Relationship Id="rId51" Type="http://schemas.openxmlformats.org/officeDocument/2006/relationships/image" Target="../media/image50.jpeg"/><Relationship Id="rId72" Type="http://schemas.openxmlformats.org/officeDocument/2006/relationships/image" Target="../media/image71.jpeg"/><Relationship Id="rId80" Type="http://schemas.openxmlformats.org/officeDocument/2006/relationships/image" Target="../media/image79.jpeg"/><Relationship Id="rId85" Type="http://schemas.openxmlformats.org/officeDocument/2006/relationships/image" Target="../media/image84.jpeg"/><Relationship Id="rId93" Type="http://schemas.openxmlformats.org/officeDocument/2006/relationships/image" Target="../media/image92.jpeg"/><Relationship Id="rId98" Type="http://schemas.openxmlformats.org/officeDocument/2006/relationships/image" Target="../media/image97.jpeg"/><Relationship Id="rId121" Type="http://schemas.openxmlformats.org/officeDocument/2006/relationships/image" Target="../media/image120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4.jpeg"/><Relationship Id="rId33" Type="http://schemas.openxmlformats.org/officeDocument/2006/relationships/image" Target="../media/image32.jpeg"/><Relationship Id="rId38" Type="http://schemas.openxmlformats.org/officeDocument/2006/relationships/image" Target="../media/image37.jpeg"/><Relationship Id="rId46" Type="http://schemas.openxmlformats.org/officeDocument/2006/relationships/image" Target="../media/image45.jpeg"/><Relationship Id="rId59" Type="http://schemas.openxmlformats.org/officeDocument/2006/relationships/image" Target="../media/image58.jpeg"/><Relationship Id="rId67" Type="http://schemas.openxmlformats.org/officeDocument/2006/relationships/image" Target="../media/image66.jpeg"/><Relationship Id="rId103" Type="http://schemas.openxmlformats.org/officeDocument/2006/relationships/image" Target="../media/image102.jpeg"/><Relationship Id="rId108" Type="http://schemas.openxmlformats.org/officeDocument/2006/relationships/image" Target="../media/image107.jpeg"/><Relationship Id="rId116" Type="http://schemas.openxmlformats.org/officeDocument/2006/relationships/image" Target="../media/image115.jpeg"/><Relationship Id="rId124" Type="http://schemas.openxmlformats.org/officeDocument/2006/relationships/image" Target="../media/image123.jpeg"/><Relationship Id="rId129" Type="http://schemas.openxmlformats.org/officeDocument/2006/relationships/image" Target="../media/image128.jpeg"/><Relationship Id="rId20" Type="http://schemas.openxmlformats.org/officeDocument/2006/relationships/image" Target="../media/image20.jpeg"/><Relationship Id="rId41" Type="http://schemas.openxmlformats.org/officeDocument/2006/relationships/image" Target="../media/image40.jpeg"/><Relationship Id="rId54" Type="http://schemas.openxmlformats.org/officeDocument/2006/relationships/image" Target="../media/image53.jpeg"/><Relationship Id="rId62" Type="http://schemas.openxmlformats.org/officeDocument/2006/relationships/image" Target="../media/image61.jpeg"/><Relationship Id="rId70" Type="http://schemas.openxmlformats.org/officeDocument/2006/relationships/image" Target="../media/image69.jpeg"/><Relationship Id="rId75" Type="http://schemas.openxmlformats.org/officeDocument/2006/relationships/image" Target="../media/image74.jpeg"/><Relationship Id="rId83" Type="http://schemas.openxmlformats.org/officeDocument/2006/relationships/image" Target="../media/image82.jpeg"/><Relationship Id="rId88" Type="http://schemas.openxmlformats.org/officeDocument/2006/relationships/image" Target="../media/image87.jpeg"/><Relationship Id="rId91" Type="http://schemas.openxmlformats.org/officeDocument/2006/relationships/image" Target="../media/image90.jpeg"/><Relationship Id="rId96" Type="http://schemas.openxmlformats.org/officeDocument/2006/relationships/image" Target="../media/image95.jpeg"/><Relationship Id="rId111" Type="http://schemas.openxmlformats.org/officeDocument/2006/relationships/image" Target="../media/image110.jpeg"/><Relationship Id="rId132" Type="http://schemas.openxmlformats.org/officeDocument/2006/relationships/image" Target="../media/image13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2.jpeg"/><Relationship Id="rId28" Type="http://schemas.openxmlformats.org/officeDocument/2006/relationships/image" Target="../media/image27.jpeg"/><Relationship Id="rId36" Type="http://schemas.openxmlformats.org/officeDocument/2006/relationships/image" Target="../media/image35.jpeg"/><Relationship Id="rId49" Type="http://schemas.openxmlformats.org/officeDocument/2006/relationships/image" Target="../media/image48.jpeg"/><Relationship Id="rId57" Type="http://schemas.openxmlformats.org/officeDocument/2006/relationships/image" Target="../media/image56.jpeg"/><Relationship Id="rId106" Type="http://schemas.openxmlformats.org/officeDocument/2006/relationships/image" Target="../media/image105.jpeg"/><Relationship Id="rId114" Type="http://schemas.openxmlformats.org/officeDocument/2006/relationships/image" Target="../media/image113.jpeg"/><Relationship Id="rId119" Type="http://schemas.openxmlformats.org/officeDocument/2006/relationships/image" Target="../media/image118.jpeg"/><Relationship Id="rId127" Type="http://schemas.openxmlformats.org/officeDocument/2006/relationships/image" Target="../media/image126.jpeg"/><Relationship Id="rId10" Type="http://schemas.openxmlformats.org/officeDocument/2006/relationships/image" Target="../media/image10.jpeg"/><Relationship Id="rId31" Type="http://schemas.openxmlformats.org/officeDocument/2006/relationships/image" Target="../media/image30.jpeg"/><Relationship Id="rId44" Type="http://schemas.openxmlformats.org/officeDocument/2006/relationships/image" Target="../media/image43.jpeg"/><Relationship Id="rId52" Type="http://schemas.openxmlformats.org/officeDocument/2006/relationships/image" Target="../media/image51.jpeg"/><Relationship Id="rId60" Type="http://schemas.openxmlformats.org/officeDocument/2006/relationships/image" Target="../media/image59.jpeg"/><Relationship Id="rId65" Type="http://schemas.openxmlformats.org/officeDocument/2006/relationships/image" Target="../media/image64.jpeg"/><Relationship Id="rId73" Type="http://schemas.openxmlformats.org/officeDocument/2006/relationships/image" Target="../media/image72.jpeg"/><Relationship Id="rId78" Type="http://schemas.openxmlformats.org/officeDocument/2006/relationships/image" Target="../media/image77.jpeg"/><Relationship Id="rId81" Type="http://schemas.openxmlformats.org/officeDocument/2006/relationships/image" Target="../media/image80.jpeg"/><Relationship Id="rId86" Type="http://schemas.openxmlformats.org/officeDocument/2006/relationships/image" Target="../media/image85.jpeg"/><Relationship Id="rId94" Type="http://schemas.openxmlformats.org/officeDocument/2006/relationships/image" Target="../media/image93.jpeg"/><Relationship Id="rId99" Type="http://schemas.openxmlformats.org/officeDocument/2006/relationships/image" Target="../media/image98.jpeg"/><Relationship Id="rId101" Type="http://schemas.openxmlformats.org/officeDocument/2006/relationships/image" Target="../media/image100.jpeg"/><Relationship Id="rId122" Type="http://schemas.openxmlformats.org/officeDocument/2006/relationships/image" Target="../media/image121.jpeg"/><Relationship Id="rId130" Type="http://schemas.openxmlformats.org/officeDocument/2006/relationships/image" Target="../media/image129.jpeg"/><Relationship Id="rId135" Type="http://schemas.openxmlformats.org/officeDocument/2006/relationships/image" Target="../media/image13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8.jpeg"/><Relationship Id="rId109" Type="http://schemas.openxmlformats.org/officeDocument/2006/relationships/image" Target="../media/image108.jpeg"/><Relationship Id="rId34" Type="http://schemas.openxmlformats.org/officeDocument/2006/relationships/image" Target="../media/image33.jpeg"/><Relationship Id="rId50" Type="http://schemas.openxmlformats.org/officeDocument/2006/relationships/image" Target="../media/image49.jpeg"/><Relationship Id="rId55" Type="http://schemas.openxmlformats.org/officeDocument/2006/relationships/image" Target="../media/image54.jpeg"/><Relationship Id="rId76" Type="http://schemas.openxmlformats.org/officeDocument/2006/relationships/image" Target="../media/image75.jpeg"/><Relationship Id="rId97" Type="http://schemas.openxmlformats.org/officeDocument/2006/relationships/image" Target="../media/image96.jpeg"/><Relationship Id="rId104" Type="http://schemas.openxmlformats.org/officeDocument/2006/relationships/image" Target="../media/image103.png"/><Relationship Id="rId120" Type="http://schemas.openxmlformats.org/officeDocument/2006/relationships/image" Target="../media/image119.jpeg"/><Relationship Id="rId125" Type="http://schemas.openxmlformats.org/officeDocument/2006/relationships/image" Target="../media/image124.jpeg"/><Relationship Id="rId7" Type="http://schemas.openxmlformats.org/officeDocument/2006/relationships/image" Target="../media/image7.jpeg"/><Relationship Id="rId71" Type="http://schemas.openxmlformats.org/officeDocument/2006/relationships/image" Target="../media/image70.jpeg"/><Relationship Id="rId92" Type="http://schemas.openxmlformats.org/officeDocument/2006/relationships/image" Target="../media/image91.jpeg"/><Relationship Id="rId2" Type="http://schemas.openxmlformats.org/officeDocument/2006/relationships/image" Target="../media/image2.jpeg"/><Relationship Id="rId29" Type="http://schemas.openxmlformats.org/officeDocument/2006/relationships/image" Target="../media/image28.jpeg"/><Relationship Id="rId24" Type="http://schemas.openxmlformats.org/officeDocument/2006/relationships/image" Target="../media/image23.jpeg"/><Relationship Id="rId40" Type="http://schemas.openxmlformats.org/officeDocument/2006/relationships/image" Target="../media/image39.jpeg"/><Relationship Id="rId45" Type="http://schemas.openxmlformats.org/officeDocument/2006/relationships/image" Target="../media/image44.jpeg"/><Relationship Id="rId66" Type="http://schemas.openxmlformats.org/officeDocument/2006/relationships/image" Target="../media/image65.jpeg"/><Relationship Id="rId87" Type="http://schemas.openxmlformats.org/officeDocument/2006/relationships/image" Target="../media/image86.jpeg"/><Relationship Id="rId110" Type="http://schemas.openxmlformats.org/officeDocument/2006/relationships/image" Target="../media/image109.jpeg"/><Relationship Id="rId115" Type="http://schemas.openxmlformats.org/officeDocument/2006/relationships/image" Target="../media/image114.jpeg"/><Relationship Id="rId131" Type="http://schemas.openxmlformats.org/officeDocument/2006/relationships/image" Target="../media/image130.jpeg"/><Relationship Id="rId136" Type="http://schemas.openxmlformats.org/officeDocument/2006/relationships/image" Target="../media/image135.gif"/><Relationship Id="rId61" Type="http://schemas.openxmlformats.org/officeDocument/2006/relationships/image" Target="../media/image60.jpeg"/><Relationship Id="rId82" Type="http://schemas.openxmlformats.org/officeDocument/2006/relationships/image" Target="../media/image81.jpeg"/><Relationship Id="rId19" Type="http://schemas.openxmlformats.org/officeDocument/2006/relationships/image" Target="../media/image19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36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3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12700</xdr:colOff>
      <xdr:row>9</xdr:row>
      <xdr:rowOff>12699</xdr:rowOff>
    </xdr:from>
    <xdr:to>
      <xdr:col>5</xdr:col>
      <xdr:colOff>4900</xdr:colOff>
      <xdr:row>9</xdr:row>
      <xdr:rowOff>995499</xdr:rowOff>
    </xdr:to>
    <xdr:pic>
      <xdr:nvPicPr>
        <xdr:cNvPr id="2" name="Изображение 1" descr="Ð½Ð³Ð»Ð¸Ð¹ÑÐºÐ°Ñ ÑÐ¼ÐµÑÑ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674360" y="3746499"/>
          <a:ext cx="982800" cy="982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12700</xdr:colOff>
      <xdr:row>10</xdr:row>
      <xdr:rowOff>12699</xdr:rowOff>
    </xdr:from>
    <xdr:to>
      <xdr:col>5</xdr:col>
      <xdr:colOff>0</xdr:colOff>
      <xdr:row>10</xdr:row>
      <xdr:rowOff>995499</xdr:rowOff>
    </xdr:to>
    <xdr:pic>
      <xdr:nvPicPr>
        <xdr:cNvPr id="3" name="Изображение 2" descr="меддекомбра.jpg"/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4360" y="4744719"/>
          <a:ext cx="977900" cy="982800"/>
        </a:xfrm>
        <a:prstGeom prst="rect">
          <a:avLst/>
        </a:prstGeom>
      </xdr:spPr>
    </xdr:pic>
    <xdr:clientData/>
  </xdr:twoCellAnchor>
  <xdr:twoCellAnchor editAs="oneCell">
    <xdr:from>
      <xdr:col>4</xdr:col>
      <xdr:colOff>12700</xdr:colOff>
      <xdr:row>11</xdr:row>
      <xdr:rowOff>12699</xdr:rowOff>
    </xdr:from>
    <xdr:to>
      <xdr:col>5</xdr:col>
      <xdr:colOff>0</xdr:colOff>
      <xdr:row>11</xdr:row>
      <xdr:rowOff>995499</xdr:rowOff>
    </xdr:to>
    <xdr:pic>
      <xdr:nvPicPr>
        <xdr:cNvPr id="4" name="Изображение 3" descr="меддекомбра.jpg"/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4360" y="5742939"/>
          <a:ext cx="977900" cy="982800"/>
        </a:xfrm>
        <a:prstGeom prst="rect">
          <a:avLst/>
        </a:prstGeom>
      </xdr:spPr>
    </xdr:pic>
    <xdr:clientData/>
  </xdr:twoCellAnchor>
  <xdr:twoCellAnchor editAs="oneCell">
    <xdr:from>
      <xdr:col>4</xdr:col>
      <xdr:colOff>12700</xdr:colOff>
      <xdr:row>12</xdr:row>
      <xdr:rowOff>12699</xdr:rowOff>
    </xdr:from>
    <xdr:to>
      <xdr:col>5</xdr:col>
      <xdr:colOff>0</xdr:colOff>
      <xdr:row>12</xdr:row>
      <xdr:rowOff>995499</xdr:rowOff>
    </xdr:to>
    <xdr:pic>
      <xdr:nvPicPr>
        <xdr:cNvPr id="5" name="Изображение 4" descr="хармутти.jpg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4360" y="6741159"/>
          <a:ext cx="977900" cy="982800"/>
        </a:xfrm>
        <a:prstGeom prst="rect">
          <a:avLst/>
        </a:prstGeom>
      </xdr:spPr>
    </xdr:pic>
    <xdr:clientData/>
  </xdr:twoCellAnchor>
  <xdr:twoCellAnchor editAs="oneCell">
    <xdr:from>
      <xdr:col>4</xdr:col>
      <xdr:colOff>12700</xdr:colOff>
      <xdr:row>13</xdr:row>
      <xdr:rowOff>12699</xdr:rowOff>
    </xdr:from>
    <xdr:to>
      <xdr:col>5</xdr:col>
      <xdr:colOff>0</xdr:colOff>
      <xdr:row>13</xdr:row>
      <xdr:rowOff>991899</xdr:rowOff>
    </xdr:to>
    <xdr:pic>
      <xdr:nvPicPr>
        <xdr:cNvPr id="6" name="Изображение 5" descr="Вьетнам.jpg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4360" y="7739379"/>
          <a:ext cx="977900" cy="979200"/>
        </a:xfrm>
        <a:prstGeom prst="rect">
          <a:avLst/>
        </a:prstGeom>
      </xdr:spPr>
    </xdr:pic>
    <xdr:clientData/>
  </xdr:twoCellAnchor>
  <xdr:twoCellAnchor editAs="oneCell">
    <xdr:from>
      <xdr:col>4</xdr:col>
      <xdr:colOff>12700</xdr:colOff>
      <xdr:row>14</xdr:row>
      <xdr:rowOff>12699</xdr:rowOff>
    </xdr:from>
    <xdr:to>
      <xdr:col>5</xdr:col>
      <xdr:colOff>0</xdr:colOff>
      <xdr:row>14</xdr:row>
      <xdr:rowOff>991899</xdr:rowOff>
    </xdr:to>
    <xdr:pic>
      <xdr:nvPicPr>
        <xdr:cNvPr id="7" name="Изображение 6" descr="дарджилинг био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4360" y="8737599"/>
          <a:ext cx="977900" cy="979200"/>
        </a:xfrm>
        <a:prstGeom prst="rect">
          <a:avLst/>
        </a:prstGeom>
      </xdr:spPr>
    </xdr:pic>
    <xdr:clientData/>
  </xdr:twoCellAnchor>
  <xdr:twoCellAnchor editAs="oneCell">
    <xdr:from>
      <xdr:col>4</xdr:col>
      <xdr:colOff>12700</xdr:colOff>
      <xdr:row>15</xdr:row>
      <xdr:rowOff>12699</xdr:rowOff>
    </xdr:from>
    <xdr:to>
      <xdr:col>5</xdr:col>
      <xdr:colOff>0</xdr:colOff>
      <xdr:row>15</xdr:row>
      <xdr:rowOff>991899</xdr:rowOff>
    </xdr:to>
    <xdr:pic>
      <xdr:nvPicPr>
        <xdr:cNvPr id="8" name="Изображение 7" descr="гималайская"/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4360" y="9735819"/>
          <a:ext cx="977900" cy="979200"/>
        </a:xfrm>
        <a:prstGeom prst="rect">
          <a:avLst/>
        </a:prstGeom>
      </xdr:spPr>
    </xdr:pic>
    <xdr:clientData/>
  </xdr:twoCellAnchor>
  <xdr:twoCellAnchor editAs="oneCell">
    <xdr:from>
      <xdr:col>4</xdr:col>
      <xdr:colOff>12700</xdr:colOff>
      <xdr:row>16</xdr:row>
      <xdr:rowOff>12699</xdr:rowOff>
    </xdr:from>
    <xdr:to>
      <xdr:col>5</xdr:col>
      <xdr:colOff>0</xdr:colOff>
      <xdr:row>16</xdr:row>
      <xdr:rowOff>991899</xdr:rowOff>
    </xdr:to>
    <xdr:pic>
      <xdr:nvPicPr>
        <xdr:cNvPr id="9" name="Изображение 8" descr="хоуп.jpg"/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4360" y="10734039"/>
          <a:ext cx="977900" cy="979200"/>
        </a:xfrm>
        <a:prstGeom prst="rect">
          <a:avLst/>
        </a:prstGeom>
      </xdr:spPr>
    </xdr:pic>
    <xdr:clientData/>
  </xdr:twoCellAnchor>
  <xdr:twoCellAnchor editAs="oneCell">
    <xdr:from>
      <xdr:col>4</xdr:col>
      <xdr:colOff>12700</xdr:colOff>
      <xdr:row>17</xdr:row>
      <xdr:rowOff>12699</xdr:rowOff>
    </xdr:from>
    <xdr:to>
      <xdr:col>5</xdr:col>
      <xdr:colOff>0</xdr:colOff>
      <xdr:row>17</xdr:row>
      <xdr:rowOff>991899</xdr:rowOff>
    </xdr:to>
    <xdr:pic>
      <xdr:nvPicPr>
        <xdr:cNvPr id="10" name="Изображение 9" descr="хоуп.jpg"/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4360" y="11732259"/>
          <a:ext cx="977900" cy="979200"/>
        </a:xfrm>
        <a:prstGeom prst="rect">
          <a:avLst/>
        </a:prstGeom>
      </xdr:spPr>
    </xdr:pic>
    <xdr:clientData/>
  </xdr:twoCellAnchor>
  <xdr:twoCellAnchor editAs="oneCell">
    <xdr:from>
      <xdr:col>4</xdr:col>
      <xdr:colOff>12700</xdr:colOff>
      <xdr:row>18</xdr:row>
      <xdr:rowOff>12700</xdr:rowOff>
    </xdr:from>
    <xdr:to>
      <xdr:col>5</xdr:col>
      <xdr:colOff>0</xdr:colOff>
      <xdr:row>18</xdr:row>
      <xdr:rowOff>198501</xdr:rowOff>
    </xdr:to>
    <xdr:pic>
      <xdr:nvPicPr>
        <xdr:cNvPr id="11" name="Изображение 10" descr="меддекомбра.jpg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340600" y="12763500"/>
          <a:ext cx="1270000" cy="990600"/>
        </a:xfrm>
        <a:prstGeom prst="rect">
          <a:avLst/>
        </a:prstGeom>
      </xdr:spPr>
    </xdr:pic>
    <xdr:clientData/>
  </xdr:twoCellAnchor>
  <xdr:twoCellAnchor editAs="oneCell">
    <xdr:from>
      <xdr:col>4</xdr:col>
      <xdr:colOff>12700</xdr:colOff>
      <xdr:row>19</xdr:row>
      <xdr:rowOff>12699</xdr:rowOff>
    </xdr:from>
    <xdr:to>
      <xdr:col>5</xdr:col>
      <xdr:colOff>0</xdr:colOff>
      <xdr:row>19</xdr:row>
      <xdr:rowOff>991899</xdr:rowOff>
    </xdr:to>
    <xdr:pic>
      <xdr:nvPicPr>
        <xdr:cNvPr id="12" name="Изображение 11" descr="нилгири.jpg"/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4360" y="13728699"/>
          <a:ext cx="977900" cy="979200"/>
        </a:xfrm>
        <a:prstGeom prst="rect">
          <a:avLst/>
        </a:prstGeom>
      </xdr:spPr>
    </xdr:pic>
    <xdr:clientData/>
  </xdr:twoCellAnchor>
  <xdr:twoCellAnchor editAs="oneCell">
    <xdr:from>
      <xdr:col>4</xdr:col>
      <xdr:colOff>12700</xdr:colOff>
      <xdr:row>20</xdr:row>
      <xdr:rowOff>12699</xdr:rowOff>
    </xdr:from>
    <xdr:to>
      <xdr:col>5</xdr:col>
      <xdr:colOff>0</xdr:colOff>
      <xdr:row>20</xdr:row>
      <xdr:rowOff>991899</xdr:rowOff>
    </xdr:to>
    <xdr:pic>
      <xdr:nvPicPr>
        <xdr:cNvPr id="13" name="Изображение 12" descr="рукери черный.jpg"/>
        <xdr:cNvPicPr>
          <a:picLocks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4360" y="14726919"/>
          <a:ext cx="977900" cy="979200"/>
        </a:xfrm>
        <a:prstGeom prst="rect">
          <a:avLst/>
        </a:prstGeom>
      </xdr:spPr>
    </xdr:pic>
    <xdr:clientData/>
  </xdr:twoCellAnchor>
  <xdr:twoCellAnchor editAs="oneCell">
    <xdr:from>
      <xdr:col>4</xdr:col>
      <xdr:colOff>12700</xdr:colOff>
      <xdr:row>21</xdr:row>
      <xdr:rowOff>12699</xdr:rowOff>
    </xdr:from>
    <xdr:to>
      <xdr:col>5</xdr:col>
      <xdr:colOff>0</xdr:colOff>
      <xdr:row>21</xdr:row>
      <xdr:rowOff>991899</xdr:rowOff>
    </xdr:to>
    <xdr:pic>
      <xdr:nvPicPr>
        <xdr:cNvPr id="14" name="Изображение 13" descr="рукериОР1.jpg"/>
        <xdr:cNvPicPr>
          <a:picLocks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4360" y="15725139"/>
          <a:ext cx="977900" cy="979200"/>
        </a:xfrm>
        <a:prstGeom prst="rect">
          <a:avLst/>
        </a:prstGeom>
      </xdr:spPr>
    </xdr:pic>
    <xdr:clientData/>
  </xdr:twoCellAnchor>
  <xdr:twoCellAnchor editAs="oneCell">
    <xdr:from>
      <xdr:col>4</xdr:col>
      <xdr:colOff>12700</xdr:colOff>
      <xdr:row>22</xdr:row>
      <xdr:rowOff>12699</xdr:rowOff>
    </xdr:from>
    <xdr:to>
      <xdr:col>5</xdr:col>
      <xdr:colOff>0</xdr:colOff>
      <xdr:row>22</xdr:row>
      <xdr:rowOff>991899</xdr:rowOff>
    </xdr:to>
    <xdr:pic>
      <xdr:nvPicPr>
        <xdr:cNvPr id="15" name="Изображение 14" descr="петтиагалла.jpg"/>
        <xdr:cNvPicPr>
          <a:picLocks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4360" y="16723359"/>
          <a:ext cx="977900" cy="979200"/>
        </a:xfrm>
        <a:prstGeom prst="rect">
          <a:avLst/>
        </a:prstGeom>
      </xdr:spPr>
    </xdr:pic>
    <xdr:clientData/>
  </xdr:twoCellAnchor>
  <xdr:twoCellAnchor editAs="oneCell">
    <xdr:from>
      <xdr:col>4</xdr:col>
      <xdr:colOff>12700</xdr:colOff>
      <xdr:row>23</xdr:row>
      <xdr:rowOff>12699</xdr:rowOff>
    </xdr:from>
    <xdr:to>
      <xdr:col>5</xdr:col>
      <xdr:colOff>0</xdr:colOff>
      <xdr:row>23</xdr:row>
      <xdr:rowOff>991899</xdr:rowOff>
    </xdr:to>
    <xdr:pic>
      <xdr:nvPicPr>
        <xdr:cNvPr id="16" name="Изображение 15" descr="увакелия.jpg"/>
        <xdr:cNvPicPr>
          <a:picLocks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4360" y="17721579"/>
          <a:ext cx="977900" cy="979200"/>
        </a:xfrm>
        <a:prstGeom prst="rect">
          <a:avLst/>
        </a:prstGeom>
      </xdr:spPr>
    </xdr:pic>
    <xdr:clientData/>
  </xdr:twoCellAnchor>
  <xdr:twoCellAnchor editAs="oneCell">
    <xdr:from>
      <xdr:col>4</xdr:col>
      <xdr:colOff>12700</xdr:colOff>
      <xdr:row>24</xdr:row>
      <xdr:rowOff>12699</xdr:rowOff>
    </xdr:from>
    <xdr:to>
      <xdr:col>5</xdr:col>
      <xdr:colOff>0</xdr:colOff>
      <xdr:row>24</xdr:row>
      <xdr:rowOff>991899</xdr:rowOff>
    </xdr:to>
    <xdr:pic>
      <xdr:nvPicPr>
        <xdr:cNvPr id="17" name="Изображение 16" descr="шоулендс.jpg"/>
        <xdr:cNvPicPr>
          <a:picLocks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4360" y="18719799"/>
          <a:ext cx="977900" cy="979200"/>
        </a:xfrm>
        <a:prstGeom prst="rect">
          <a:avLst/>
        </a:prstGeom>
      </xdr:spPr>
    </xdr:pic>
    <xdr:clientData/>
  </xdr:twoCellAnchor>
  <xdr:twoCellAnchor editAs="oneCell">
    <xdr:from>
      <xdr:col>4</xdr:col>
      <xdr:colOff>12700</xdr:colOff>
      <xdr:row>25</xdr:row>
      <xdr:rowOff>12699</xdr:rowOff>
    </xdr:from>
    <xdr:to>
      <xdr:col>5</xdr:col>
      <xdr:colOff>0</xdr:colOff>
      <xdr:row>25</xdr:row>
      <xdr:rowOff>991899</xdr:rowOff>
    </xdr:to>
    <xdr:pic>
      <xdr:nvPicPr>
        <xdr:cNvPr id="18" name="Изображение 17" descr="юннань.jpg"/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4360" y="19718019"/>
          <a:ext cx="977900" cy="979200"/>
        </a:xfrm>
        <a:prstGeom prst="rect">
          <a:avLst/>
        </a:prstGeom>
      </xdr:spPr>
    </xdr:pic>
    <xdr:clientData/>
  </xdr:twoCellAnchor>
  <xdr:twoCellAnchor editAs="oneCell">
    <xdr:from>
      <xdr:col>4</xdr:col>
      <xdr:colOff>12700</xdr:colOff>
      <xdr:row>27</xdr:row>
      <xdr:rowOff>12699</xdr:rowOff>
    </xdr:from>
    <xdr:to>
      <xdr:col>5</xdr:col>
      <xdr:colOff>0</xdr:colOff>
      <xdr:row>27</xdr:row>
      <xdr:rowOff>991899</xdr:rowOff>
    </xdr:to>
    <xdr:pic>
      <xdr:nvPicPr>
        <xdr:cNvPr id="19" name="Изображение 18" descr="аньцзи.jpg"/>
        <xdr:cNvPicPr>
          <a:picLocks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4360" y="21059139"/>
          <a:ext cx="977900" cy="979200"/>
        </a:xfrm>
        <a:prstGeom prst="rect">
          <a:avLst/>
        </a:prstGeom>
      </xdr:spPr>
    </xdr:pic>
    <xdr:clientData/>
  </xdr:twoCellAnchor>
  <xdr:twoCellAnchor editAs="oneCell">
    <xdr:from>
      <xdr:col>4</xdr:col>
      <xdr:colOff>12700</xdr:colOff>
      <xdr:row>28</xdr:row>
      <xdr:rowOff>12699</xdr:rowOff>
    </xdr:from>
    <xdr:to>
      <xdr:col>5</xdr:col>
      <xdr:colOff>0</xdr:colOff>
      <xdr:row>28</xdr:row>
      <xdr:rowOff>991899</xdr:rowOff>
    </xdr:to>
    <xdr:pic>
      <xdr:nvPicPr>
        <xdr:cNvPr id="21" name="Изображение 20" descr="би ло чунь.jpg"/>
        <xdr:cNvPicPr>
          <a:picLocks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4360" y="22057359"/>
          <a:ext cx="977900" cy="979200"/>
        </a:xfrm>
        <a:prstGeom prst="rect">
          <a:avLst/>
        </a:prstGeom>
      </xdr:spPr>
    </xdr:pic>
    <xdr:clientData/>
  </xdr:twoCellAnchor>
  <xdr:twoCellAnchor editAs="oneCell">
    <xdr:from>
      <xdr:col>4</xdr:col>
      <xdr:colOff>12700</xdr:colOff>
      <xdr:row>29</xdr:row>
      <xdr:rowOff>12699</xdr:rowOff>
    </xdr:from>
    <xdr:to>
      <xdr:col>5</xdr:col>
      <xdr:colOff>0</xdr:colOff>
      <xdr:row>29</xdr:row>
      <xdr:rowOff>991899</xdr:rowOff>
    </xdr:to>
    <xdr:pic>
      <xdr:nvPicPr>
        <xdr:cNvPr id="22" name="Изображение 21" descr="храм неба.jpg"/>
        <xdr:cNvPicPr>
          <a:picLocks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4360" y="23055579"/>
          <a:ext cx="977900" cy="979200"/>
        </a:xfrm>
        <a:prstGeom prst="rect">
          <a:avLst/>
        </a:prstGeom>
      </xdr:spPr>
    </xdr:pic>
    <xdr:clientData/>
  </xdr:twoCellAnchor>
  <xdr:twoCellAnchor editAs="oneCell">
    <xdr:from>
      <xdr:col>4</xdr:col>
      <xdr:colOff>12700</xdr:colOff>
      <xdr:row>30</xdr:row>
      <xdr:rowOff>12699</xdr:rowOff>
    </xdr:from>
    <xdr:to>
      <xdr:col>5</xdr:col>
      <xdr:colOff>0</xdr:colOff>
      <xdr:row>30</xdr:row>
      <xdr:rowOff>991899</xdr:rowOff>
    </xdr:to>
    <xdr:pic>
      <xdr:nvPicPr>
        <xdr:cNvPr id="23" name="Изображение 22" descr="кудин.jpg"/>
        <xdr:cNvPicPr>
          <a:picLocks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4360" y="24053799"/>
          <a:ext cx="977900" cy="979200"/>
        </a:xfrm>
        <a:prstGeom prst="rect">
          <a:avLst/>
        </a:prstGeom>
      </xdr:spPr>
    </xdr:pic>
    <xdr:clientData/>
  </xdr:twoCellAnchor>
  <xdr:twoCellAnchor editAs="oneCell">
    <xdr:from>
      <xdr:col>4</xdr:col>
      <xdr:colOff>12700</xdr:colOff>
      <xdr:row>31</xdr:row>
      <xdr:rowOff>12699</xdr:rowOff>
    </xdr:from>
    <xdr:to>
      <xdr:col>5</xdr:col>
      <xdr:colOff>0</xdr:colOff>
      <xdr:row>31</xdr:row>
      <xdr:rowOff>991899</xdr:rowOff>
    </xdr:to>
    <xdr:pic>
      <xdr:nvPicPr>
        <xdr:cNvPr id="24" name="Изображение 23" descr="белый пух.jpg"/>
        <xdr:cNvPicPr>
          <a:picLocks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4360" y="25052019"/>
          <a:ext cx="977900" cy="979200"/>
        </a:xfrm>
        <a:prstGeom prst="rect">
          <a:avLst/>
        </a:prstGeom>
      </xdr:spPr>
    </xdr:pic>
    <xdr:clientData/>
  </xdr:twoCellAnchor>
  <xdr:twoCellAnchor editAs="oneCell">
    <xdr:from>
      <xdr:col>4</xdr:col>
      <xdr:colOff>12700</xdr:colOff>
      <xdr:row>32</xdr:row>
      <xdr:rowOff>12699</xdr:rowOff>
    </xdr:from>
    <xdr:to>
      <xdr:col>5</xdr:col>
      <xdr:colOff>0</xdr:colOff>
      <xdr:row>32</xdr:row>
      <xdr:rowOff>991899</xdr:rowOff>
    </xdr:to>
    <xdr:pic>
      <xdr:nvPicPr>
        <xdr:cNvPr id="25" name="Изображение 24" descr="люань.jpg"/>
        <xdr:cNvPicPr>
          <a:picLocks/>
        </xdr:cNvPicPr>
      </xdr:nvPicPr>
      <xdr:blipFill>
        <a:blip xmlns:r="http://schemas.openxmlformats.org/officeDocument/2006/relationships" r:embed="rId21">
          <a:extLst>
            <a:ext uri="{BEBA8EAE-BF5A-486C-A8C5-ECC9F3942E4B}">
              <a14:imgProps xmlns:a14="http://schemas.microsoft.com/office/drawing/2010/main" xmlns="">
                <a14:imgLayer r:embed="rId22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4360" y="26050239"/>
          <a:ext cx="977900" cy="979200"/>
        </a:xfrm>
        <a:prstGeom prst="rect">
          <a:avLst/>
        </a:prstGeom>
      </xdr:spPr>
    </xdr:pic>
    <xdr:clientData/>
  </xdr:twoCellAnchor>
  <xdr:twoCellAnchor editAs="oneCell">
    <xdr:from>
      <xdr:col>4</xdr:col>
      <xdr:colOff>12700</xdr:colOff>
      <xdr:row>33</xdr:row>
      <xdr:rowOff>12699</xdr:rowOff>
    </xdr:from>
    <xdr:to>
      <xdr:col>5</xdr:col>
      <xdr:colOff>0</xdr:colOff>
      <xdr:row>33</xdr:row>
      <xdr:rowOff>991899</xdr:rowOff>
    </xdr:to>
    <xdr:pic>
      <xdr:nvPicPr>
        <xdr:cNvPr id="26" name="Изображение 25" descr="рукери зеленый"/>
        <xdr:cNvPicPr>
          <a:picLocks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4360" y="27048459"/>
          <a:ext cx="977900" cy="979200"/>
        </a:xfrm>
        <a:prstGeom prst="rect">
          <a:avLst/>
        </a:prstGeom>
      </xdr:spPr>
    </xdr:pic>
    <xdr:clientData/>
  </xdr:twoCellAnchor>
  <xdr:twoCellAnchor editAs="oneCell">
    <xdr:from>
      <xdr:col>4</xdr:col>
      <xdr:colOff>12700</xdr:colOff>
      <xdr:row>34</xdr:row>
      <xdr:rowOff>12699</xdr:rowOff>
    </xdr:from>
    <xdr:to>
      <xdr:col>5</xdr:col>
      <xdr:colOff>0</xdr:colOff>
      <xdr:row>34</xdr:row>
      <xdr:rowOff>991899</xdr:rowOff>
    </xdr:to>
    <xdr:pic>
      <xdr:nvPicPr>
        <xdr:cNvPr id="27" name="Изображение 26" descr="сенчаКитай"/>
        <xdr:cNvPicPr>
          <a:picLocks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4360" y="28046679"/>
          <a:ext cx="977900" cy="979200"/>
        </a:xfrm>
        <a:prstGeom prst="rect">
          <a:avLst/>
        </a:prstGeom>
      </xdr:spPr>
    </xdr:pic>
    <xdr:clientData/>
  </xdr:twoCellAnchor>
  <xdr:twoCellAnchor editAs="oneCell">
    <xdr:from>
      <xdr:col>4</xdr:col>
      <xdr:colOff>12700</xdr:colOff>
      <xdr:row>35</xdr:row>
      <xdr:rowOff>16931</xdr:rowOff>
    </xdr:from>
    <xdr:to>
      <xdr:col>5</xdr:col>
      <xdr:colOff>0</xdr:colOff>
      <xdr:row>35</xdr:row>
      <xdr:rowOff>996131</xdr:rowOff>
    </xdr:to>
    <xdr:pic>
      <xdr:nvPicPr>
        <xdr:cNvPr id="28" name="Изображение 27" descr="тайПин.jpg"/>
        <xdr:cNvPicPr>
          <a:picLocks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4360" y="29049131"/>
          <a:ext cx="977900" cy="979200"/>
        </a:xfrm>
        <a:prstGeom prst="rect">
          <a:avLst/>
        </a:prstGeom>
      </xdr:spPr>
    </xdr:pic>
    <xdr:clientData/>
  </xdr:twoCellAnchor>
  <xdr:twoCellAnchor editAs="oneCell">
    <xdr:from>
      <xdr:col>4</xdr:col>
      <xdr:colOff>12700</xdr:colOff>
      <xdr:row>37</xdr:row>
      <xdr:rowOff>12700</xdr:rowOff>
    </xdr:from>
    <xdr:to>
      <xdr:col>5</xdr:col>
      <xdr:colOff>0</xdr:colOff>
      <xdr:row>37</xdr:row>
      <xdr:rowOff>198501</xdr:rowOff>
    </xdr:to>
    <xdr:pic>
      <xdr:nvPicPr>
        <xdr:cNvPr id="29" name="Изображение 28" descr="апельсиновое.jpg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340600" y="30505400"/>
          <a:ext cx="1270000" cy="990600"/>
        </a:xfrm>
        <a:prstGeom prst="rect">
          <a:avLst/>
        </a:prstGeom>
      </xdr:spPr>
    </xdr:pic>
    <xdr:clientData/>
  </xdr:twoCellAnchor>
  <xdr:twoCellAnchor editAs="oneCell">
    <xdr:from>
      <xdr:col>4</xdr:col>
      <xdr:colOff>12700</xdr:colOff>
      <xdr:row>38</xdr:row>
      <xdr:rowOff>12699</xdr:rowOff>
    </xdr:from>
    <xdr:to>
      <xdr:col>5</xdr:col>
      <xdr:colOff>0</xdr:colOff>
      <xdr:row>38</xdr:row>
      <xdr:rowOff>991899</xdr:rowOff>
    </xdr:to>
    <xdr:pic>
      <xdr:nvPicPr>
        <xdr:cNvPr id="30" name="Изображение 29" descr="барбадосская.jpg"/>
        <xdr:cNvPicPr>
          <a:picLocks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4360" y="31384239"/>
          <a:ext cx="977900" cy="979200"/>
        </a:xfrm>
        <a:prstGeom prst="rect">
          <a:avLst/>
        </a:prstGeom>
      </xdr:spPr>
    </xdr:pic>
    <xdr:clientData/>
  </xdr:twoCellAnchor>
  <xdr:twoCellAnchor editAs="oneCell">
    <xdr:from>
      <xdr:col>4</xdr:col>
      <xdr:colOff>12700</xdr:colOff>
      <xdr:row>39</xdr:row>
      <xdr:rowOff>12699</xdr:rowOff>
    </xdr:from>
    <xdr:to>
      <xdr:col>5</xdr:col>
      <xdr:colOff>0</xdr:colOff>
      <xdr:row>39</xdr:row>
      <xdr:rowOff>991899</xdr:rowOff>
    </xdr:to>
    <xdr:pic>
      <xdr:nvPicPr>
        <xdr:cNvPr id="31" name="Изображение 30" descr="вальс.jpg"/>
        <xdr:cNvPicPr>
          <a:picLocks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4360" y="32382459"/>
          <a:ext cx="977900" cy="979200"/>
        </a:xfrm>
        <a:prstGeom prst="rect">
          <a:avLst/>
        </a:prstGeom>
      </xdr:spPr>
    </xdr:pic>
    <xdr:clientData/>
  </xdr:twoCellAnchor>
  <xdr:twoCellAnchor editAs="oneCell">
    <xdr:from>
      <xdr:col>4</xdr:col>
      <xdr:colOff>12700</xdr:colOff>
      <xdr:row>40</xdr:row>
      <xdr:rowOff>12699</xdr:rowOff>
    </xdr:from>
    <xdr:to>
      <xdr:col>5</xdr:col>
      <xdr:colOff>0</xdr:colOff>
      <xdr:row>40</xdr:row>
      <xdr:rowOff>991899</xdr:rowOff>
    </xdr:to>
    <xdr:pic>
      <xdr:nvPicPr>
        <xdr:cNvPr id="32" name="Изображение 31" descr="волшебнаяЛуна.jpg"/>
        <xdr:cNvPicPr>
          <a:picLocks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4360" y="33380679"/>
          <a:ext cx="977900" cy="979200"/>
        </a:xfrm>
        <a:prstGeom prst="rect">
          <a:avLst/>
        </a:prstGeom>
      </xdr:spPr>
    </xdr:pic>
    <xdr:clientData/>
  </xdr:twoCellAnchor>
  <xdr:twoCellAnchor editAs="oneCell">
    <xdr:from>
      <xdr:col>4</xdr:col>
      <xdr:colOff>12700</xdr:colOff>
      <xdr:row>41</xdr:row>
      <xdr:rowOff>12699</xdr:rowOff>
    </xdr:from>
    <xdr:to>
      <xdr:col>5</xdr:col>
      <xdr:colOff>0</xdr:colOff>
      <xdr:row>41</xdr:row>
      <xdr:rowOff>991899</xdr:rowOff>
    </xdr:to>
    <xdr:pic>
      <xdr:nvPicPr>
        <xdr:cNvPr id="33" name="Изображение 32" descr="восточныеПряности.jpg"/>
        <xdr:cNvPicPr>
          <a:picLocks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4360" y="34378899"/>
          <a:ext cx="977900" cy="979200"/>
        </a:xfrm>
        <a:prstGeom prst="rect">
          <a:avLst/>
        </a:prstGeom>
      </xdr:spPr>
    </xdr:pic>
    <xdr:clientData/>
  </xdr:twoCellAnchor>
  <xdr:twoCellAnchor editAs="oneCell">
    <xdr:from>
      <xdr:col>4</xdr:col>
      <xdr:colOff>12700</xdr:colOff>
      <xdr:row>42</xdr:row>
      <xdr:rowOff>12699</xdr:rowOff>
    </xdr:from>
    <xdr:to>
      <xdr:col>5</xdr:col>
      <xdr:colOff>0</xdr:colOff>
      <xdr:row>42</xdr:row>
      <xdr:rowOff>991899</xdr:rowOff>
    </xdr:to>
    <xdr:pic>
      <xdr:nvPicPr>
        <xdr:cNvPr id="34" name="Изображение 33" descr="годжи.jpg"/>
        <xdr:cNvPicPr>
          <a:picLocks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4360" y="35377119"/>
          <a:ext cx="977900" cy="979200"/>
        </a:xfrm>
        <a:prstGeom prst="rect">
          <a:avLst/>
        </a:prstGeom>
      </xdr:spPr>
    </xdr:pic>
    <xdr:clientData/>
  </xdr:twoCellAnchor>
  <xdr:twoCellAnchor editAs="oneCell">
    <xdr:from>
      <xdr:col>4</xdr:col>
      <xdr:colOff>12700</xdr:colOff>
      <xdr:row>43</xdr:row>
      <xdr:rowOff>12699</xdr:rowOff>
    </xdr:from>
    <xdr:to>
      <xdr:col>5</xdr:col>
      <xdr:colOff>0</xdr:colOff>
      <xdr:row>43</xdr:row>
      <xdr:rowOff>991899</xdr:rowOff>
    </xdr:to>
    <xdr:pic>
      <xdr:nvPicPr>
        <xdr:cNvPr id="35" name="Изображение 34" descr="голубика.jpg"/>
        <xdr:cNvPicPr>
          <a:picLocks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4360" y="36375339"/>
          <a:ext cx="977900" cy="979200"/>
        </a:xfrm>
        <a:prstGeom prst="rect">
          <a:avLst/>
        </a:prstGeom>
      </xdr:spPr>
    </xdr:pic>
    <xdr:clientData/>
  </xdr:twoCellAnchor>
  <xdr:twoCellAnchor editAs="oneCell">
    <xdr:from>
      <xdr:col>4</xdr:col>
      <xdr:colOff>12700</xdr:colOff>
      <xdr:row>44</xdr:row>
      <xdr:rowOff>12699</xdr:rowOff>
    </xdr:from>
    <xdr:to>
      <xdr:col>5</xdr:col>
      <xdr:colOff>0</xdr:colOff>
      <xdr:row>44</xdr:row>
      <xdr:rowOff>991899</xdr:rowOff>
    </xdr:to>
    <xdr:pic>
      <xdr:nvPicPr>
        <xdr:cNvPr id="36" name="Изображение 35" descr="екатерина.jpg"/>
        <xdr:cNvPicPr>
          <a:picLocks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4360" y="37373559"/>
          <a:ext cx="977900" cy="979200"/>
        </a:xfrm>
        <a:prstGeom prst="rect">
          <a:avLst/>
        </a:prstGeom>
      </xdr:spPr>
    </xdr:pic>
    <xdr:clientData/>
  </xdr:twoCellAnchor>
  <xdr:twoCellAnchor editAs="oneCell">
    <xdr:from>
      <xdr:col>4</xdr:col>
      <xdr:colOff>12700</xdr:colOff>
      <xdr:row>45</xdr:row>
      <xdr:rowOff>12699</xdr:rowOff>
    </xdr:from>
    <xdr:to>
      <xdr:col>5</xdr:col>
      <xdr:colOff>0</xdr:colOff>
      <xdr:row>45</xdr:row>
      <xdr:rowOff>991899</xdr:rowOff>
    </xdr:to>
    <xdr:pic>
      <xdr:nvPicPr>
        <xdr:cNvPr id="37" name="Изображение 36" descr="земляникаПорох.jpg"/>
        <xdr:cNvPicPr>
          <a:picLocks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4360" y="38371779"/>
          <a:ext cx="977900" cy="979200"/>
        </a:xfrm>
        <a:prstGeom prst="rect">
          <a:avLst/>
        </a:prstGeom>
      </xdr:spPr>
    </xdr:pic>
    <xdr:clientData/>
  </xdr:twoCellAnchor>
  <xdr:twoCellAnchor editAs="oneCell">
    <xdr:from>
      <xdr:col>4</xdr:col>
      <xdr:colOff>12700</xdr:colOff>
      <xdr:row>46</xdr:row>
      <xdr:rowOff>12699</xdr:rowOff>
    </xdr:from>
    <xdr:to>
      <xdr:col>5</xdr:col>
      <xdr:colOff>0</xdr:colOff>
      <xdr:row>46</xdr:row>
      <xdr:rowOff>991899</xdr:rowOff>
    </xdr:to>
    <xdr:pic>
      <xdr:nvPicPr>
        <xdr:cNvPr id="38" name="Изображение 37" descr="имбирьАпельсин.jpg"/>
        <xdr:cNvPicPr>
          <a:picLocks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4360" y="39369999"/>
          <a:ext cx="977900" cy="979200"/>
        </a:xfrm>
        <a:prstGeom prst="rect">
          <a:avLst/>
        </a:prstGeom>
      </xdr:spPr>
    </xdr:pic>
    <xdr:clientData/>
  </xdr:twoCellAnchor>
  <xdr:twoCellAnchor editAs="oneCell">
    <xdr:from>
      <xdr:col>4</xdr:col>
      <xdr:colOff>12700</xdr:colOff>
      <xdr:row>47</xdr:row>
      <xdr:rowOff>12699</xdr:rowOff>
    </xdr:from>
    <xdr:to>
      <xdr:col>5</xdr:col>
      <xdr:colOff>0</xdr:colOff>
      <xdr:row>47</xdr:row>
      <xdr:rowOff>991899</xdr:rowOff>
    </xdr:to>
    <xdr:pic>
      <xdr:nvPicPr>
        <xdr:cNvPr id="39" name="Изображение 38" descr="имбирьЛимон.jpg"/>
        <xdr:cNvPicPr>
          <a:picLocks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4360" y="40368219"/>
          <a:ext cx="977900" cy="979200"/>
        </a:xfrm>
        <a:prstGeom prst="rect">
          <a:avLst/>
        </a:prstGeom>
      </xdr:spPr>
    </xdr:pic>
    <xdr:clientData/>
  </xdr:twoCellAnchor>
  <xdr:twoCellAnchor editAs="oneCell">
    <xdr:from>
      <xdr:col>4</xdr:col>
      <xdr:colOff>12700</xdr:colOff>
      <xdr:row>49</xdr:row>
      <xdr:rowOff>12699</xdr:rowOff>
    </xdr:from>
    <xdr:to>
      <xdr:col>5</xdr:col>
      <xdr:colOff>0</xdr:colOff>
      <xdr:row>49</xdr:row>
      <xdr:rowOff>991899</xdr:rowOff>
    </xdr:to>
    <xdr:pic>
      <xdr:nvPicPr>
        <xdr:cNvPr id="40" name="Изображение 39" descr="клюква.jpg"/>
        <xdr:cNvPicPr>
          <a:picLocks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4360" y="41366439"/>
          <a:ext cx="977900" cy="979200"/>
        </a:xfrm>
        <a:prstGeom prst="rect">
          <a:avLst/>
        </a:prstGeom>
      </xdr:spPr>
    </xdr:pic>
    <xdr:clientData/>
  </xdr:twoCellAnchor>
  <xdr:twoCellAnchor editAs="oneCell">
    <xdr:from>
      <xdr:col>4</xdr:col>
      <xdr:colOff>12700</xdr:colOff>
      <xdr:row>50</xdr:row>
      <xdr:rowOff>12699</xdr:rowOff>
    </xdr:from>
    <xdr:to>
      <xdr:col>5</xdr:col>
      <xdr:colOff>0</xdr:colOff>
      <xdr:row>50</xdr:row>
      <xdr:rowOff>991899</xdr:rowOff>
    </xdr:to>
    <xdr:pic>
      <xdr:nvPicPr>
        <xdr:cNvPr id="41" name="Изображение 40" descr="клюква.jpg"/>
        <xdr:cNvPicPr>
          <a:picLocks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4360" y="42364659"/>
          <a:ext cx="977900" cy="979200"/>
        </a:xfrm>
        <a:prstGeom prst="rect">
          <a:avLst/>
        </a:prstGeom>
      </xdr:spPr>
    </xdr:pic>
    <xdr:clientData/>
  </xdr:twoCellAnchor>
  <xdr:twoCellAnchor editAs="oneCell">
    <xdr:from>
      <xdr:col>4</xdr:col>
      <xdr:colOff>12700</xdr:colOff>
      <xdr:row>51</xdr:row>
      <xdr:rowOff>12699</xdr:rowOff>
    </xdr:from>
    <xdr:to>
      <xdr:col>5</xdr:col>
      <xdr:colOff>0</xdr:colOff>
      <xdr:row>51</xdr:row>
      <xdr:rowOff>991899</xdr:rowOff>
    </xdr:to>
    <xdr:pic>
      <xdr:nvPicPr>
        <xdr:cNvPr id="42" name="Изображение 41" descr="королевскийОгурец.jpg"/>
        <xdr:cNvPicPr>
          <a:picLocks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4360" y="43362879"/>
          <a:ext cx="977900" cy="979200"/>
        </a:xfrm>
        <a:prstGeom prst="rect">
          <a:avLst/>
        </a:prstGeom>
      </xdr:spPr>
    </xdr:pic>
    <xdr:clientData/>
  </xdr:twoCellAnchor>
  <xdr:twoCellAnchor editAs="oneCell">
    <xdr:from>
      <xdr:col>4</xdr:col>
      <xdr:colOff>12700</xdr:colOff>
      <xdr:row>52</xdr:row>
      <xdr:rowOff>12699</xdr:rowOff>
    </xdr:from>
    <xdr:to>
      <xdr:col>5</xdr:col>
      <xdr:colOff>0</xdr:colOff>
      <xdr:row>52</xdr:row>
      <xdr:rowOff>991899</xdr:rowOff>
    </xdr:to>
    <xdr:pic>
      <xdr:nvPicPr>
        <xdr:cNvPr id="43" name="Изображение 42" descr="лесныеЯгоды.jpg"/>
        <xdr:cNvPicPr>
          <a:picLocks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4360" y="44361099"/>
          <a:ext cx="977900" cy="979200"/>
        </a:xfrm>
        <a:prstGeom prst="rect">
          <a:avLst/>
        </a:prstGeom>
      </xdr:spPr>
    </xdr:pic>
    <xdr:clientData/>
  </xdr:twoCellAnchor>
  <xdr:twoCellAnchor editAs="oneCell">
    <xdr:from>
      <xdr:col>4</xdr:col>
      <xdr:colOff>12700</xdr:colOff>
      <xdr:row>53</xdr:row>
      <xdr:rowOff>12699</xdr:rowOff>
    </xdr:from>
    <xdr:to>
      <xdr:col>5</xdr:col>
      <xdr:colOff>0</xdr:colOff>
      <xdr:row>53</xdr:row>
      <xdr:rowOff>991899</xdr:rowOff>
    </xdr:to>
    <xdr:pic>
      <xdr:nvPicPr>
        <xdr:cNvPr id="44" name="Изображение 43" descr="малиноваяБулочка.jpg"/>
        <xdr:cNvPicPr>
          <a:picLocks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4360" y="45359319"/>
          <a:ext cx="977900" cy="979200"/>
        </a:xfrm>
        <a:prstGeom prst="rect">
          <a:avLst/>
        </a:prstGeom>
      </xdr:spPr>
    </xdr:pic>
    <xdr:clientData/>
  </xdr:twoCellAnchor>
  <xdr:twoCellAnchor editAs="oneCell">
    <xdr:from>
      <xdr:col>4</xdr:col>
      <xdr:colOff>12700</xdr:colOff>
      <xdr:row>54</xdr:row>
      <xdr:rowOff>12699</xdr:rowOff>
    </xdr:from>
    <xdr:to>
      <xdr:col>5</xdr:col>
      <xdr:colOff>0</xdr:colOff>
      <xdr:row>54</xdr:row>
      <xdr:rowOff>991899</xdr:rowOff>
    </xdr:to>
    <xdr:pic>
      <xdr:nvPicPr>
        <xdr:cNvPr id="45" name="Изображение 44" descr="малиновыйМаффин.jpg"/>
        <xdr:cNvPicPr>
          <a:picLocks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4360" y="46357539"/>
          <a:ext cx="977900" cy="979200"/>
        </a:xfrm>
        <a:prstGeom prst="rect">
          <a:avLst/>
        </a:prstGeom>
      </xdr:spPr>
    </xdr:pic>
    <xdr:clientData/>
  </xdr:twoCellAnchor>
  <xdr:twoCellAnchor editAs="oneCell">
    <xdr:from>
      <xdr:col>4</xdr:col>
      <xdr:colOff>12700</xdr:colOff>
      <xdr:row>55</xdr:row>
      <xdr:rowOff>12699</xdr:rowOff>
    </xdr:from>
    <xdr:to>
      <xdr:col>5</xdr:col>
      <xdr:colOff>0</xdr:colOff>
      <xdr:row>55</xdr:row>
      <xdr:rowOff>991899</xdr:rowOff>
    </xdr:to>
    <xdr:pic>
      <xdr:nvPicPr>
        <xdr:cNvPr id="46" name="Изображение 45" descr="мятный.jpg"/>
        <xdr:cNvPicPr>
          <a:picLocks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4360" y="47355759"/>
          <a:ext cx="977900" cy="979200"/>
        </a:xfrm>
        <a:prstGeom prst="rect">
          <a:avLst/>
        </a:prstGeom>
      </xdr:spPr>
    </xdr:pic>
    <xdr:clientData/>
  </xdr:twoCellAnchor>
  <xdr:twoCellAnchor editAs="oneCell">
    <xdr:from>
      <xdr:col>4</xdr:col>
      <xdr:colOff>12700</xdr:colOff>
      <xdr:row>56</xdr:row>
      <xdr:rowOff>12699</xdr:rowOff>
    </xdr:from>
    <xdr:to>
      <xdr:col>5</xdr:col>
      <xdr:colOff>0</xdr:colOff>
      <xdr:row>56</xdr:row>
      <xdr:rowOff>991899</xdr:rowOff>
    </xdr:to>
    <xdr:pic>
      <xdr:nvPicPr>
        <xdr:cNvPr id="47" name="Изображение 46" descr="мятный.jpg"/>
        <xdr:cNvPicPr>
          <a:picLocks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4360" y="48353979"/>
          <a:ext cx="977900" cy="979200"/>
        </a:xfrm>
        <a:prstGeom prst="rect">
          <a:avLst/>
        </a:prstGeom>
      </xdr:spPr>
    </xdr:pic>
    <xdr:clientData/>
  </xdr:twoCellAnchor>
  <xdr:twoCellAnchor editAs="oneCell">
    <xdr:from>
      <xdr:col>4</xdr:col>
      <xdr:colOff>12700</xdr:colOff>
      <xdr:row>57</xdr:row>
      <xdr:rowOff>12699</xdr:rowOff>
    </xdr:from>
    <xdr:to>
      <xdr:col>5</xdr:col>
      <xdr:colOff>0</xdr:colOff>
      <xdr:row>57</xdr:row>
      <xdr:rowOff>991899</xdr:rowOff>
    </xdr:to>
    <xdr:pic>
      <xdr:nvPicPr>
        <xdr:cNvPr id="48" name="Изображение 47" descr="русскийЛес.jpg"/>
        <xdr:cNvPicPr>
          <a:picLocks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4360" y="49352199"/>
          <a:ext cx="977900" cy="979200"/>
        </a:xfrm>
        <a:prstGeom prst="rect">
          <a:avLst/>
        </a:prstGeom>
      </xdr:spPr>
    </xdr:pic>
    <xdr:clientData/>
  </xdr:twoCellAnchor>
  <xdr:twoCellAnchor editAs="oneCell">
    <xdr:from>
      <xdr:col>4</xdr:col>
      <xdr:colOff>12700</xdr:colOff>
      <xdr:row>59</xdr:row>
      <xdr:rowOff>12700</xdr:rowOff>
    </xdr:from>
    <xdr:to>
      <xdr:col>5</xdr:col>
      <xdr:colOff>0</xdr:colOff>
      <xdr:row>59</xdr:row>
      <xdr:rowOff>990600</xdr:rowOff>
    </xdr:to>
    <xdr:pic>
      <xdr:nvPicPr>
        <xdr:cNvPr id="49" name="Изображение 48" descr="сливочныйТрюфель.jpg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4360" y="51348640"/>
          <a:ext cx="977900" cy="977900"/>
        </a:xfrm>
        <a:prstGeom prst="rect">
          <a:avLst/>
        </a:prstGeom>
      </xdr:spPr>
    </xdr:pic>
    <xdr:clientData/>
  </xdr:twoCellAnchor>
  <xdr:twoCellAnchor editAs="oneCell">
    <xdr:from>
      <xdr:col>4</xdr:col>
      <xdr:colOff>12700</xdr:colOff>
      <xdr:row>60</xdr:row>
      <xdr:rowOff>12699</xdr:rowOff>
    </xdr:from>
    <xdr:to>
      <xdr:col>5</xdr:col>
      <xdr:colOff>0</xdr:colOff>
      <xdr:row>60</xdr:row>
      <xdr:rowOff>991899</xdr:rowOff>
    </xdr:to>
    <xdr:pic>
      <xdr:nvPicPr>
        <xdr:cNvPr id="50" name="Изображение 49" descr="смородиновыйБлюз.jpg"/>
        <xdr:cNvPicPr>
          <a:picLocks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4360" y="52346859"/>
          <a:ext cx="977900" cy="979200"/>
        </a:xfrm>
        <a:prstGeom prst="rect">
          <a:avLst/>
        </a:prstGeom>
      </xdr:spPr>
    </xdr:pic>
    <xdr:clientData/>
  </xdr:twoCellAnchor>
  <xdr:twoCellAnchor editAs="oneCell">
    <xdr:from>
      <xdr:col>4</xdr:col>
      <xdr:colOff>12700</xdr:colOff>
      <xdr:row>61</xdr:row>
      <xdr:rowOff>12699</xdr:rowOff>
    </xdr:from>
    <xdr:to>
      <xdr:col>5</xdr:col>
      <xdr:colOff>0</xdr:colOff>
      <xdr:row>61</xdr:row>
      <xdr:rowOff>991899</xdr:rowOff>
    </xdr:to>
    <xdr:pic>
      <xdr:nvPicPr>
        <xdr:cNvPr id="51" name="Изображение 50" descr="тоффи.jpg"/>
        <xdr:cNvPicPr>
          <a:picLocks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4360" y="53345079"/>
          <a:ext cx="977900" cy="979200"/>
        </a:xfrm>
        <a:prstGeom prst="rect">
          <a:avLst/>
        </a:prstGeom>
      </xdr:spPr>
    </xdr:pic>
    <xdr:clientData/>
  </xdr:twoCellAnchor>
  <xdr:twoCellAnchor editAs="oneCell">
    <xdr:from>
      <xdr:col>4</xdr:col>
      <xdr:colOff>12700</xdr:colOff>
      <xdr:row>62</xdr:row>
      <xdr:rowOff>12699</xdr:rowOff>
    </xdr:from>
    <xdr:to>
      <xdr:col>5</xdr:col>
      <xdr:colOff>0</xdr:colOff>
      <xdr:row>62</xdr:row>
      <xdr:rowOff>991899</xdr:rowOff>
    </xdr:to>
    <xdr:pic>
      <xdr:nvPicPr>
        <xdr:cNvPr id="52" name="Изображение 51" descr="1001ночь.jpg"/>
        <xdr:cNvPicPr>
          <a:picLocks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4360" y="54343299"/>
          <a:ext cx="977900" cy="979200"/>
        </a:xfrm>
        <a:prstGeom prst="rect">
          <a:avLst/>
        </a:prstGeom>
      </xdr:spPr>
    </xdr:pic>
    <xdr:clientData/>
  </xdr:twoCellAnchor>
  <xdr:twoCellAnchor editAs="oneCell">
    <xdr:from>
      <xdr:col>4</xdr:col>
      <xdr:colOff>12700</xdr:colOff>
      <xdr:row>63</xdr:row>
      <xdr:rowOff>12699</xdr:rowOff>
    </xdr:from>
    <xdr:to>
      <xdr:col>5</xdr:col>
      <xdr:colOff>0</xdr:colOff>
      <xdr:row>63</xdr:row>
      <xdr:rowOff>991899</xdr:rowOff>
    </xdr:to>
    <xdr:pic>
      <xdr:nvPicPr>
        <xdr:cNvPr id="53" name="Изображение 52" descr="фисташкаМарципан.jpg"/>
        <xdr:cNvPicPr>
          <a:picLocks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4360" y="55341519"/>
          <a:ext cx="977900" cy="979200"/>
        </a:xfrm>
        <a:prstGeom prst="rect">
          <a:avLst/>
        </a:prstGeom>
      </xdr:spPr>
    </xdr:pic>
    <xdr:clientData/>
  </xdr:twoCellAnchor>
  <xdr:twoCellAnchor editAs="oneCell">
    <xdr:from>
      <xdr:col>4</xdr:col>
      <xdr:colOff>12700</xdr:colOff>
      <xdr:row>64</xdr:row>
      <xdr:rowOff>12699</xdr:rowOff>
    </xdr:from>
    <xdr:to>
      <xdr:col>5</xdr:col>
      <xdr:colOff>0</xdr:colOff>
      <xdr:row>64</xdr:row>
      <xdr:rowOff>991899</xdr:rowOff>
    </xdr:to>
    <xdr:pic>
      <xdr:nvPicPr>
        <xdr:cNvPr id="54" name="Изображение 53" descr="чабрец.jpg"/>
        <xdr:cNvPicPr>
          <a:picLocks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4360" y="56339739"/>
          <a:ext cx="977900" cy="979200"/>
        </a:xfrm>
        <a:prstGeom prst="rect">
          <a:avLst/>
        </a:prstGeom>
      </xdr:spPr>
    </xdr:pic>
    <xdr:clientData/>
  </xdr:twoCellAnchor>
  <xdr:twoCellAnchor editAs="oneCell">
    <xdr:from>
      <xdr:col>4</xdr:col>
      <xdr:colOff>12700</xdr:colOff>
      <xdr:row>65</xdr:row>
      <xdr:rowOff>12699</xdr:rowOff>
    </xdr:from>
    <xdr:to>
      <xdr:col>5</xdr:col>
      <xdr:colOff>0</xdr:colOff>
      <xdr:row>65</xdr:row>
      <xdr:rowOff>991899</xdr:rowOff>
    </xdr:to>
    <xdr:pic>
      <xdr:nvPicPr>
        <xdr:cNvPr id="55" name="Изображение 54" descr="чабрец.jpg"/>
        <xdr:cNvPicPr>
          <a:picLocks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4360" y="57337959"/>
          <a:ext cx="977900" cy="979200"/>
        </a:xfrm>
        <a:prstGeom prst="rect">
          <a:avLst/>
        </a:prstGeom>
      </xdr:spPr>
    </xdr:pic>
    <xdr:clientData/>
  </xdr:twoCellAnchor>
  <xdr:twoCellAnchor editAs="oneCell">
    <xdr:from>
      <xdr:col>4</xdr:col>
      <xdr:colOff>12700</xdr:colOff>
      <xdr:row>66</xdr:row>
      <xdr:rowOff>12699</xdr:rowOff>
    </xdr:from>
    <xdr:to>
      <xdr:col>5</xdr:col>
      <xdr:colOff>0</xdr:colOff>
      <xdr:row>66</xdr:row>
      <xdr:rowOff>991899</xdr:rowOff>
    </xdr:to>
    <xdr:pic>
      <xdr:nvPicPr>
        <xdr:cNvPr id="56" name="Изображение 55" descr="чернаяСмородина.jpg"/>
        <xdr:cNvPicPr>
          <a:picLocks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4360" y="58336179"/>
          <a:ext cx="977900" cy="979200"/>
        </a:xfrm>
        <a:prstGeom prst="rect">
          <a:avLst/>
        </a:prstGeom>
      </xdr:spPr>
    </xdr:pic>
    <xdr:clientData/>
  </xdr:twoCellAnchor>
  <xdr:twoCellAnchor editAs="oneCell">
    <xdr:from>
      <xdr:col>4</xdr:col>
      <xdr:colOff>12700</xdr:colOff>
      <xdr:row>67</xdr:row>
      <xdr:rowOff>12699</xdr:rowOff>
    </xdr:from>
    <xdr:to>
      <xdr:col>5</xdr:col>
      <xdr:colOff>0</xdr:colOff>
      <xdr:row>67</xdr:row>
      <xdr:rowOff>991899</xdr:rowOff>
    </xdr:to>
    <xdr:pic>
      <xdr:nvPicPr>
        <xdr:cNvPr id="57" name="Изображение 56" descr="шоколадСмятой.jpg"/>
        <xdr:cNvPicPr>
          <a:picLocks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4360" y="59334399"/>
          <a:ext cx="977900" cy="979200"/>
        </a:xfrm>
        <a:prstGeom prst="rect">
          <a:avLst/>
        </a:prstGeom>
      </xdr:spPr>
    </xdr:pic>
    <xdr:clientData/>
  </xdr:twoCellAnchor>
  <xdr:twoCellAnchor editAs="oneCell">
    <xdr:from>
      <xdr:col>4</xdr:col>
      <xdr:colOff>12700</xdr:colOff>
      <xdr:row>68</xdr:row>
      <xdr:rowOff>12699</xdr:rowOff>
    </xdr:from>
    <xdr:to>
      <xdr:col>5</xdr:col>
      <xdr:colOff>0</xdr:colOff>
      <xdr:row>68</xdr:row>
      <xdr:rowOff>991899</xdr:rowOff>
    </xdr:to>
    <xdr:pic>
      <xdr:nvPicPr>
        <xdr:cNvPr id="58" name="Изображение 57" descr="ЭрлГрейГолубой.jpg"/>
        <xdr:cNvPicPr>
          <a:picLocks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4360" y="60332619"/>
          <a:ext cx="977900" cy="979200"/>
        </a:xfrm>
        <a:prstGeom prst="rect">
          <a:avLst/>
        </a:prstGeom>
      </xdr:spPr>
    </xdr:pic>
    <xdr:clientData/>
  </xdr:twoCellAnchor>
  <xdr:twoCellAnchor editAs="oneCell">
    <xdr:from>
      <xdr:col>4</xdr:col>
      <xdr:colOff>12700</xdr:colOff>
      <xdr:row>69</xdr:row>
      <xdr:rowOff>12699</xdr:rowOff>
    </xdr:from>
    <xdr:to>
      <xdr:col>5</xdr:col>
      <xdr:colOff>0</xdr:colOff>
      <xdr:row>69</xdr:row>
      <xdr:rowOff>991899</xdr:rowOff>
    </xdr:to>
    <xdr:pic>
      <xdr:nvPicPr>
        <xdr:cNvPr id="59" name="Изображение 58" descr="ЭГклассик.jpg"/>
        <xdr:cNvPicPr>
          <a:picLocks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4360" y="61330839"/>
          <a:ext cx="977900" cy="979200"/>
        </a:xfrm>
        <a:prstGeom prst="rect">
          <a:avLst/>
        </a:prstGeom>
      </xdr:spPr>
    </xdr:pic>
    <xdr:clientData/>
  </xdr:twoCellAnchor>
  <xdr:twoCellAnchor editAs="oneCell">
    <xdr:from>
      <xdr:col>4</xdr:col>
      <xdr:colOff>12700</xdr:colOff>
      <xdr:row>70</xdr:row>
      <xdr:rowOff>12699</xdr:rowOff>
    </xdr:from>
    <xdr:to>
      <xdr:col>5</xdr:col>
      <xdr:colOff>0</xdr:colOff>
      <xdr:row>70</xdr:row>
      <xdr:rowOff>991899</xdr:rowOff>
    </xdr:to>
    <xdr:pic>
      <xdr:nvPicPr>
        <xdr:cNvPr id="60" name="Изображение 59" descr="ягодныйКлен.jpg"/>
        <xdr:cNvPicPr>
          <a:picLocks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4360" y="62329059"/>
          <a:ext cx="977900" cy="979200"/>
        </a:xfrm>
        <a:prstGeom prst="rect">
          <a:avLst/>
        </a:prstGeom>
      </xdr:spPr>
    </xdr:pic>
    <xdr:clientData/>
  </xdr:twoCellAnchor>
  <xdr:twoCellAnchor editAs="oneCell">
    <xdr:from>
      <xdr:col>4</xdr:col>
      <xdr:colOff>12700</xdr:colOff>
      <xdr:row>71</xdr:row>
      <xdr:rowOff>0</xdr:rowOff>
    </xdr:from>
    <xdr:to>
      <xdr:col>5</xdr:col>
      <xdr:colOff>0</xdr:colOff>
      <xdr:row>71</xdr:row>
      <xdr:rowOff>979200</xdr:rowOff>
    </xdr:to>
    <xdr:pic>
      <xdr:nvPicPr>
        <xdr:cNvPr id="61" name="Изображение 60" descr="ягодныйМикс.jpg"/>
        <xdr:cNvPicPr>
          <a:picLocks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4360" y="63314580"/>
          <a:ext cx="977900" cy="979200"/>
        </a:xfrm>
        <a:prstGeom prst="rect">
          <a:avLst/>
        </a:prstGeom>
      </xdr:spPr>
    </xdr:pic>
    <xdr:clientData/>
  </xdr:twoCellAnchor>
  <xdr:twoCellAnchor editAs="oneCell">
    <xdr:from>
      <xdr:col>4</xdr:col>
      <xdr:colOff>12700</xdr:colOff>
      <xdr:row>73</xdr:row>
      <xdr:rowOff>12699</xdr:rowOff>
    </xdr:from>
    <xdr:to>
      <xdr:col>5</xdr:col>
      <xdr:colOff>0</xdr:colOff>
      <xdr:row>73</xdr:row>
      <xdr:rowOff>991899</xdr:rowOff>
    </xdr:to>
    <xdr:pic>
      <xdr:nvPicPr>
        <xdr:cNvPr id="62" name="Изображение 61" descr="белыйВиноград.jpg"/>
        <xdr:cNvPicPr>
          <a:picLocks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4360" y="64668399"/>
          <a:ext cx="977900" cy="979200"/>
        </a:xfrm>
        <a:prstGeom prst="rect">
          <a:avLst/>
        </a:prstGeom>
      </xdr:spPr>
    </xdr:pic>
    <xdr:clientData/>
  </xdr:twoCellAnchor>
  <xdr:twoCellAnchor editAs="oneCell">
    <xdr:from>
      <xdr:col>4</xdr:col>
      <xdr:colOff>12700</xdr:colOff>
      <xdr:row>74</xdr:row>
      <xdr:rowOff>12699</xdr:rowOff>
    </xdr:from>
    <xdr:to>
      <xdr:col>5</xdr:col>
      <xdr:colOff>0</xdr:colOff>
      <xdr:row>74</xdr:row>
      <xdr:rowOff>991899</xdr:rowOff>
    </xdr:to>
    <xdr:pic>
      <xdr:nvPicPr>
        <xdr:cNvPr id="63" name="Изображение 62" descr="весенний.jpg"/>
        <xdr:cNvPicPr>
          <a:picLocks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4360" y="65666619"/>
          <a:ext cx="977900" cy="979200"/>
        </a:xfrm>
        <a:prstGeom prst="rect">
          <a:avLst/>
        </a:prstGeom>
      </xdr:spPr>
    </xdr:pic>
    <xdr:clientData/>
  </xdr:twoCellAnchor>
  <xdr:twoCellAnchor editAs="oneCell">
    <xdr:from>
      <xdr:col>4</xdr:col>
      <xdr:colOff>12700</xdr:colOff>
      <xdr:row>75</xdr:row>
      <xdr:rowOff>12699</xdr:rowOff>
    </xdr:from>
    <xdr:to>
      <xdr:col>5</xdr:col>
      <xdr:colOff>0</xdr:colOff>
      <xdr:row>75</xdr:row>
      <xdr:rowOff>991899</xdr:rowOff>
    </xdr:to>
    <xdr:pic>
      <xdr:nvPicPr>
        <xdr:cNvPr id="64" name="Изображение 63" descr="дикаяВишня.jpg"/>
        <xdr:cNvPicPr>
          <a:picLocks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4360" y="66664839"/>
          <a:ext cx="977900" cy="979200"/>
        </a:xfrm>
        <a:prstGeom prst="rect">
          <a:avLst/>
        </a:prstGeom>
      </xdr:spPr>
    </xdr:pic>
    <xdr:clientData/>
  </xdr:twoCellAnchor>
  <xdr:twoCellAnchor editAs="oneCell">
    <xdr:from>
      <xdr:col>4</xdr:col>
      <xdr:colOff>12700</xdr:colOff>
      <xdr:row>76</xdr:row>
      <xdr:rowOff>12699</xdr:rowOff>
    </xdr:from>
    <xdr:to>
      <xdr:col>5</xdr:col>
      <xdr:colOff>0</xdr:colOff>
      <xdr:row>76</xdr:row>
      <xdr:rowOff>991899</xdr:rowOff>
    </xdr:to>
    <xdr:pic>
      <xdr:nvPicPr>
        <xdr:cNvPr id="65" name="Изображение 64" descr="жасминовыйСад.jpg"/>
        <xdr:cNvPicPr>
          <a:picLocks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4360" y="67663059"/>
          <a:ext cx="977900" cy="979200"/>
        </a:xfrm>
        <a:prstGeom prst="rect">
          <a:avLst/>
        </a:prstGeom>
      </xdr:spPr>
    </xdr:pic>
    <xdr:clientData/>
  </xdr:twoCellAnchor>
  <xdr:twoCellAnchor editAs="oneCell">
    <xdr:from>
      <xdr:col>4</xdr:col>
      <xdr:colOff>12700</xdr:colOff>
      <xdr:row>77</xdr:row>
      <xdr:rowOff>12699</xdr:rowOff>
    </xdr:from>
    <xdr:to>
      <xdr:col>5</xdr:col>
      <xdr:colOff>0</xdr:colOff>
      <xdr:row>77</xdr:row>
      <xdr:rowOff>991899</xdr:rowOff>
    </xdr:to>
    <xdr:pic>
      <xdr:nvPicPr>
        <xdr:cNvPr id="66" name="Изображение 65" descr="жасминовыйСад.jpg"/>
        <xdr:cNvPicPr>
          <a:picLocks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4360" y="68661279"/>
          <a:ext cx="977900" cy="979200"/>
        </a:xfrm>
        <a:prstGeom prst="rect">
          <a:avLst/>
        </a:prstGeom>
      </xdr:spPr>
    </xdr:pic>
    <xdr:clientData/>
  </xdr:twoCellAnchor>
  <xdr:twoCellAnchor editAs="oneCell">
    <xdr:from>
      <xdr:col>4</xdr:col>
      <xdr:colOff>12700</xdr:colOff>
      <xdr:row>78</xdr:row>
      <xdr:rowOff>12699</xdr:rowOff>
    </xdr:from>
    <xdr:to>
      <xdr:col>5</xdr:col>
      <xdr:colOff>0</xdr:colOff>
      <xdr:row>78</xdr:row>
      <xdr:rowOff>991899</xdr:rowOff>
    </xdr:to>
    <xdr:pic>
      <xdr:nvPicPr>
        <xdr:cNvPr id="67" name="Изображение 66" descr="жемчужинаГинкго.jpg"/>
        <xdr:cNvPicPr>
          <a:picLocks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4360" y="69659499"/>
          <a:ext cx="977900" cy="979200"/>
        </a:xfrm>
        <a:prstGeom prst="rect">
          <a:avLst/>
        </a:prstGeom>
      </xdr:spPr>
    </xdr:pic>
    <xdr:clientData/>
  </xdr:twoCellAnchor>
  <xdr:twoCellAnchor editAs="oneCell">
    <xdr:from>
      <xdr:col>4</xdr:col>
      <xdr:colOff>12700</xdr:colOff>
      <xdr:row>79</xdr:row>
      <xdr:rowOff>12699</xdr:rowOff>
    </xdr:from>
    <xdr:to>
      <xdr:col>5</xdr:col>
      <xdr:colOff>0</xdr:colOff>
      <xdr:row>79</xdr:row>
      <xdr:rowOff>991899</xdr:rowOff>
    </xdr:to>
    <xdr:pic>
      <xdr:nvPicPr>
        <xdr:cNvPr id="68" name="Изображение 67" descr="жемчужинаГинкго.jpg"/>
        <xdr:cNvPicPr>
          <a:picLocks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4360" y="70657719"/>
          <a:ext cx="977900" cy="979200"/>
        </a:xfrm>
        <a:prstGeom prst="rect">
          <a:avLst/>
        </a:prstGeom>
      </xdr:spPr>
    </xdr:pic>
    <xdr:clientData/>
  </xdr:twoCellAnchor>
  <xdr:twoCellAnchor editAs="oneCell">
    <xdr:from>
      <xdr:col>4</xdr:col>
      <xdr:colOff>12700</xdr:colOff>
      <xdr:row>80</xdr:row>
      <xdr:rowOff>12699</xdr:rowOff>
    </xdr:from>
    <xdr:to>
      <xdr:col>5</xdr:col>
      <xdr:colOff>0</xdr:colOff>
      <xdr:row>80</xdr:row>
      <xdr:rowOff>991899</xdr:rowOff>
    </xdr:to>
    <xdr:pic>
      <xdr:nvPicPr>
        <xdr:cNvPr id="69" name="Изображение 68" descr="жемчужинаГинкго.jpg"/>
        <xdr:cNvPicPr>
          <a:picLocks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4360" y="71655939"/>
          <a:ext cx="977900" cy="979200"/>
        </a:xfrm>
        <a:prstGeom prst="rect">
          <a:avLst/>
        </a:prstGeom>
      </xdr:spPr>
    </xdr:pic>
    <xdr:clientData/>
  </xdr:twoCellAnchor>
  <xdr:twoCellAnchor editAs="oneCell">
    <xdr:from>
      <xdr:col>4</xdr:col>
      <xdr:colOff>12700</xdr:colOff>
      <xdr:row>81</xdr:row>
      <xdr:rowOff>12699</xdr:rowOff>
    </xdr:from>
    <xdr:to>
      <xdr:col>5</xdr:col>
      <xdr:colOff>0</xdr:colOff>
      <xdr:row>81</xdr:row>
      <xdr:rowOff>991899</xdr:rowOff>
    </xdr:to>
    <xdr:pic>
      <xdr:nvPicPr>
        <xdr:cNvPr id="70" name="Изображение 69" descr="жемчужинаГинкго.jpg"/>
        <xdr:cNvPicPr>
          <a:picLocks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4360" y="72654159"/>
          <a:ext cx="977900" cy="979200"/>
        </a:xfrm>
        <a:prstGeom prst="rect">
          <a:avLst/>
        </a:prstGeom>
      </xdr:spPr>
    </xdr:pic>
    <xdr:clientData/>
  </xdr:twoCellAnchor>
  <xdr:twoCellAnchor editAs="oneCell">
    <xdr:from>
      <xdr:col>4</xdr:col>
      <xdr:colOff>12700</xdr:colOff>
      <xdr:row>82</xdr:row>
      <xdr:rowOff>12699</xdr:rowOff>
    </xdr:from>
    <xdr:to>
      <xdr:col>5</xdr:col>
      <xdr:colOff>0</xdr:colOff>
      <xdr:row>82</xdr:row>
      <xdr:rowOff>991899</xdr:rowOff>
    </xdr:to>
    <xdr:pic>
      <xdr:nvPicPr>
        <xdr:cNvPr id="71" name="Изображение 70" descr="жемчужинаГинкго.jpg"/>
        <xdr:cNvPicPr>
          <a:picLocks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4360" y="73652379"/>
          <a:ext cx="977900" cy="979200"/>
        </a:xfrm>
        <a:prstGeom prst="rect">
          <a:avLst/>
        </a:prstGeom>
      </xdr:spPr>
    </xdr:pic>
    <xdr:clientData/>
  </xdr:twoCellAnchor>
  <xdr:twoCellAnchor editAs="oneCell">
    <xdr:from>
      <xdr:col>4</xdr:col>
      <xdr:colOff>12700</xdr:colOff>
      <xdr:row>83</xdr:row>
      <xdr:rowOff>12699</xdr:rowOff>
    </xdr:from>
    <xdr:to>
      <xdr:col>5</xdr:col>
      <xdr:colOff>0</xdr:colOff>
      <xdr:row>83</xdr:row>
      <xdr:rowOff>991899</xdr:rowOff>
    </xdr:to>
    <xdr:pic>
      <xdr:nvPicPr>
        <xdr:cNvPr id="72" name="Изображение 71" descr="жемчужинаГинкго.jpg"/>
        <xdr:cNvPicPr>
          <a:picLocks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4360" y="74650599"/>
          <a:ext cx="977900" cy="979200"/>
        </a:xfrm>
        <a:prstGeom prst="rect">
          <a:avLst/>
        </a:prstGeom>
      </xdr:spPr>
    </xdr:pic>
    <xdr:clientData/>
  </xdr:twoCellAnchor>
  <xdr:twoCellAnchor editAs="oneCell">
    <xdr:from>
      <xdr:col>4</xdr:col>
      <xdr:colOff>12700</xdr:colOff>
      <xdr:row>84</xdr:row>
      <xdr:rowOff>12699</xdr:rowOff>
    </xdr:from>
    <xdr:to>
      <xdr:col>5</xdr:col>
      <xdr:colOff>0</xdr:colOff>
      <xdr:row>84</xdr:row>
      <xdr:rowOff>991899</xdr:rowOff>
    </xdr:to>
    <xdr:pic>
      <xdr:nvPicPr>
        <xdr:cNvPr id="73" name="Изображение 72" descr="золотойСамовар.jpg"/>
        <xdr:cNvPicPr>
          <a:picLocks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4360" y="75648819"/>
          <a:ext cx="977900" cy="979200"/>
        </a:xfrm>
        <a:prstGeom prst="rect">
          <a:avLst/>
        </a:prstGeom>
      </xdr:spPr>
    </xdr:pic>
    <xdr:clientData/>
  </xdr:twoCellAnchor>
  <xdr:twoCellAnchor editAs="oneCell">
    <xdr:from>
      <xdr:col>4</xdr:col>
      <xdr:colOff>12700</xdr:colOff>
      <xdr:row>85</xdr:row>
      <xdr:rowOff>12699</xdr:rowOff>
    </xdr:from>
    <xdr:to>
      <xdr:col>5</xdr:col>
      <xdr:colOff>0</xdr:colOff>
      <xdr:row>85</xdr:row>
      <xdr:rowOff>991899</xdr:rowOff>
    </xdr:to>
    <xdr:pic>
      <xdr:nvPicPr>
        <xdr:cNvPr id="74" name="Изображение 73" descr="имбирьЯблоко.jpg"/>
        <xdr:cNvPicPr>
          <a:picLocks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4360" y="76647039"/>
          <a:ext cx="977900" cy="979200"/>
        </a:xfrm>
        <a:prstGeom prst="rect">
          <a:avLst/>
        </a:prstGeom>
      </xdr:spPr>
    </xdr:pic>
    <xdr:clientData/>
  </xdr:twoCellAnchor>
  <xdr:twoCellAnchor editAs="oneCell">
    <xdr:from>
      <xdr:col>4</xdr:col>
      <xdr:colOff>12700</xdr:colOff>
      <xdr:row>86</xdr:row>
      <xdr:rowOff>12699</xdr:rowOff>
    </xdr:from>
    <xdr:to>
      <xdr:col>5</xdr:col>
      <xdr:colOff>0</xdr:colOff>
      <xdr:row>86</xdr:row>
      <xdr:rowOff>991899</xdr:rowOff>
    </xdr:to>
    <xdr:pic>
      <xdr:nvPicPr>
        <xdr:cNvPr id="75" name="Изображение 74" descr="клен-орехСенча.jpg"/>
        <xdr:cNvPicPr>
          <a:picLocks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4360" y="77645259"/>
          <a:ext cx="977900" cy="979200"/>
        </a:xfrm>
        <a:prstGeom prst="rect">
          <a:avLst/>
        </a:prstGeom>
      </xdr:spPr>
    </xdr:pic>
    <xdr:clientData/>
  </xdr:twoCellAnchor>
  <xdr:twoCellAnchor editAs="oneCell">
    <xdr:from>
      <xdr:col>4</xdr:col>
      <xdr:colOff>12700</xdr:colOff>
      <xdr:row>87</xdr:row>
      <xdr:rowOff>12699</xdr:rowOff>
    </xdr:from>
    <xdr:to>
      <xdr:col>5</xdr:col>
      <xdr:colOff>0</xdr:colOff>
      <xdr:row>87</xdr:row>
      <xdr:rowOff>991899</xdr:rowOff>
    </xdr:to>
    <xdr:pic>
      <xdr:nvPicPr>
        <xdr:cNvPr id="76" name="Изображение 75" descr="комбуча.jpg"/>
        <xdr:cNvPicPr>
          <a:picLocks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4360" y="78643479"/>
          <a:ext cx="977900" cy="979200"/>
        </a:xfrm>
        <a:prstGeom prst="rect">
          <a:avLst/>
        </a:prstGeom>
      </xdr:spPr>
    </xdr:pic>
    <xdr:clientData/>
  </xdr:twoCellAnchor>
  <xdr:twoCellAnchor editAs="oneCell">
    <xdr:from>
      <xdr:col>4</xdr:col>
      <xdr:colOff>12700</xdr:colOff>
      <xdr:row>88</xdr:row>
      <xdr:rowOff>12699</xdr:rowOff>
    </xdr:from>
    <xdr:to>
      <xdr:col>5</xdr:col>
      <xdr:colOff>0</xdr:colOff>
      <xdr:row>88</xdr:row>
      <xdr:rowOff>991899</xdr:rowOff>
    </xdr:to>
    <xdr:pic>
      <xdr:nvPicPr>
        <xdr:cNvPr id="77" name="Изображение 76" descr="королевскаяЗвезда.jpg"/>
        <xdr:cNvPicPr>
          <a:picLocks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4360" y="79641699"/>
          <a:ext cx="977900" cy="979200"/>
        </a:xfrm>
        <a:prstGeom prst="rect">
          <a:avLst/>
        </a:prstGeom>
      </xdr:spPr>
    </xdr:pic>
    <xdr:clientData/>
  </xdr:twoCellAnchor>
  <xdr:twoCellAnchor editAs="oneCell">
    <xdr:from>
      <xdr:col>4</xdr:col>
      <xdr:colOff>12700</xdr:colOff>
      <xdr:row>89</xdr:row>
      <xdr:rowOff>12699</xdr:rowOff>
    </xdr:from>
    <xdr:to>
      <xdr:col>5</xdr:col>
      <xdr:colOff>0</xdr:colOff>
      <xdr:row>89</xdr:row>
      <xdr:rowOff>991899</xdr:rowOff>
    </xdr:to>
    <xdr:pic>
      <xdr:nvPicPr>
        <xdr:cNvPr id="78" name="Изображение 77" descr="лимонСенча.jpg"/>
        <xdr:cNvPicPr>
          <a:picLocks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4360" y="80639919"/>
          <a:ext cx="977900" cy="979200"/>
        </a:xfrm>
        <a:prstGeom prst="rect">
          <a:avLst/>
        </a:prstGeom>
      </xdr:spPr>
    </xdr:pic>
    <xdr:clientData/>
  </xdr:twoCellAnchor>
  <xdr:twoCellAnchor editAs="oneCell">
    <xdr:from>
      <xdr:col>4</xdr:col>
      <xdr:colOff>12700</xdr:colOff>
      <xdr:row>90</xdr:row>
      <xdr:rowOff>12699</xdr:rowOff>
    </xdr:from>
    <xdr:to>
      <xdr:col>5</xdr:col>
      <xdr:colOff>0</xdr:colOff>
      <xdr:row>90</xdr:row>
      <xdr:rowOff>991899</xdr:rowOff>
    </xdr:to>
    <xdr:pic>
      <xdr:nvPicPr>
        <xdr:cNvPr id="79" name="Изображение 78" descr="мохито.jpg"/>
        <xdr:cNvPicPr>
          <a:picLocks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4360" y="81638139"/>
          <a:ext cx="977900" cy="979200"/>
        </a:xfrm>
        <a:prstGeom prst="rect">
          <a:avLst/>
        </a:prstGeom>
      </xdr:spPr>
    </xdr:pic>
    <xdr:clientData/>
  </xdr:twoCellAnchor>
  <xdr:twoCellAnchor editAs="oneCell">
    <xdr:from>
      <xdr:col>4</xdr:col>
      <xdr:colOff>12700</xdr:colOff>
      <xdr:row>91</xdr:row>
      <xdr:rowOff>12699</xdr:rowOff>
    </xdr:from>
    <xdr:to>
      <xdr:col>5</xdr:col>
      <xdr:colOff>0</xdr:colOff>
      <xdr:row>91</xdr:row>
      <xdr:rowOff>991899</xdr:rowOff>
    </xdr:to>
    <xdr:pic>
      <xdr:nvPicPr>
        <xdr:cNvPr id="80" name="Изображение 79" descr="мята.jpg"/>
        <xdr:cNvPicPr>
          <a:picLocks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4360" y="82636359"/>
          <a:ext cx="977900" cy="979200"/>
        </a:xfrm>
        <a:prstGeom prst="rect">
          <a:avLst/>
        </a:prstGeom>
      </xdr:spPr>
    </xdr:pic>
    <xdr:clientData/>
  </xdr:twoCellAnchor>
  <xdr:twoCellAnchor editAs="oneCell">
    <xdr:from>
      <xdr:col>4</xdr:col>
      <xdr:colOff>12700</xdr:colOff>
      <xdr:row>92</xdr:row>
      <xdr:rowOff>12699</xdr:rowOff>
    </xdr:from>
    <xdr:to>
      <xdr:col>5</xdr:col>
      <xdr:colOff>0</xdr:colOff>
      <xdr:row>92</xdr:row>
      <xdr:rowOff>991899</xdr:rowOff>
    </xdr:to>
    <xdr:pic>
      <xdr:nvPicPr>
        <xdr:cNvPr id="81" name="Изображение 80" descr="сакура.jpg"/>
        <xdr:cNvPicPr>
          <a:picLocks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4360" y="83634579"/>
          <a:ext cx="977900" cy="979200"/>
        </a:xfrm>
        <a:prstGeom prst="rect">
          <a:avLst/>
        </a:prstGeom>
      </xdr:spPr>
    </xdr:pic>
    <xdr:clientData/>
  </xdr:twoCellAnchor>
  <xdr:twoCellAnchor editAs="oneCell">
    <xdr:from>
      <xdr:col>4</xdr:col>
      <xdr:colOff>12700</xdr:colOff>
      <xdr:row>93</xdr:row>
      <xdr:rowOff>12699</xdr:rowOff>
    </xdr:from>
    <xdr:to>
      <xdr:col>5</xdr:col>
      <xdr:colOff>0</xdr:colOff>
      <xdr:row>93</xdr:row>
      <xdr:rowOff>991899</xdr:rowOff>
    </xdr:to>
    <xdr:pic>
      <xdr:nvPicPr>
        <xdr:cNvPr id="82" name="Изображение 81" descr="утреннийАромат.jpg"/>
        <xdr:cNvPicPr>
          <a:picLocks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4360" y="84632799"/>
          <a:ext cx="977900" cy="979200"/>
        </a:xfrm>
        <a:prstGeom prst="rect">
          <a:avLst/>
        </a:prstGeom>
      </xdr:spPr>
    </xdr:pic>
    <xdr:clientData/>
  </xdr:twoCellAnchor>
  <xdr:twoCellAnchor editAs="oneCell">
    <xdr:from>
      <xdr:col>4</xdr:col>
      <xdr:colOff>12700</xdr:colOff>
      <xdr:row>94</xdr:row>
      <xdr:rowOff>12699</xdr:rowOff>
    </xdr:from>
    <xdr:to>
      <xdr:col>5</xdr:col>
      <xdr:colOff>0</xdr:colOff>
      <xdr:row>94</xdr:row>
      <xdr:rowOff>991899</xdr:rowOff>
    </xdr:to>
    <xdr:pic>
      <xdr:nvPicPr>
        <xdr:cNvPr id="83" name="Изображение 82" descr="ягодыВинжире.jpg"/>
        <xdr:cNvPicPr>
          <a:picLocks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4360" y="85631019"/>
          <a:ext cx="977900" cy="979200"/>
        </a:xfrm>
        <a:prstGeom prst="rect">
          <a:avLst/>
        </a:prstGeom>
      </xdr:spPr>
    </xdr:pic>
    <xdr:clientData/>
  </xdr:twoCellAnchor>
  <xdr:twoCellAnchor editAs="oneCell">
    <xdr:from>
      <xdr:col>4</xdr:col>
      <xdr:colOff>12700</xdr:colOff>
      <xdr:row>95</xdr:row>
      <xdr:rowOff>8468</xdr:rowOff>
    </xdr:from>
    <xdr:to>
      <xdr:col>5</xdr:col>
      <xdr:colOff>0</xdr:colOff>
      <xdr:row>95</xdr:row>
      <xdr:rowOff>987668</xdr:rowOff>
    </xdr:to>
    <xdr:pic>
      <xdr:nvPicPr>
        <xdr:cNvPr id="84" name="Изображение 83" descr="японскаяЛипа.jpg"/>
        <xdr:cNvPicPr>
          <a:picLocks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4360" y="86625008"/>
          <a:ext cx="977900" cy="979200"/>
        </a:xfrm>
        <a:prstGeom prst="rect">
          <a:avLst/>
        </a:prstGeom>
      </xdr:spPr>
    </xdr:pic>
    <xdr:clientData/>
  </xdr:twoCellAnchor>
  <xdr:twoCellAnchor editAs="oneCell">
    <xdr:from>
      <xdr:col>4</xdr:col>
      <xdr:colOff>12700</xdr:colOff>
      <xdr:row>97</xdr:row>
      <xdr:rowOff>12699</xdr:rowOff>
    </xdr:from>
    <xdr:to>
      <xdr:col>5</xdr:col>
      <xdr:colOff>0</xdr:colOff>
      <xdr:row>97</xdr:row>
      <xdr:rowOff>991899</xdr:rowOff>
    </xdr:to>
    <xdr:pic>
      <xdr:nvPicPr>
        <xdr:cNvPr id="85" name="Изображение 84" descr="байЛинь.jpg"/>
        <xdr:cNvPicPr>
          <a:picLocks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4360" y="87970359"/>
          <a:ext cx="977900" cy="979200"/>
        </a:xfrm>
        <a:prstGeom prst="rect">
          <a:avLst/>
        </a:prstGeom>
      </xdr:spPr>
    </xdr:pic>
    <xdr:clientData/>
  </xdr:twoCellAnchor>
  <xdr:twoCellAnchor editAs="oneCell">
    <xdr:from>
      <xdr:col>4</xdr:col>
      <xdr:colOff>12700</xdr:colOff>
      <xdr:row>98</xdr:row>
      <xdr:rowOff>12699</xdr:rowOff>
    </xdr:from>
    <xdr:to>
      <xdr:col>5</xdr:col>
      <xdr:colOff>0</xdr:colOff>
      <xdr:row>98</xdr:row>
      <xdr:rowOff>991899</xdr:rowOff>
    </xdr:to>
    <xdr:pic>
      <xdr:nvPicPr>
        <xdr:cNvPr id="86" name="Изображение 85" descr="гинкгоБилобаХЧ.jpg"/>
        <xdr:cNvPicPr>
          <a:picLocks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4360" y="88968579"/>
          <a:ext cx="977900" cy="979200"/>
        </a:xfrm>
        <a:prstGeom prst="rect">
          <a:avLst/>
        </a:prstGeom>
      </xdr:spPr>
    </xdr:pic>
    <xdr:clientData/>
  </xdr:twoCellAnchor>
  <xdr:twoCellAnchor editAs="oneCell">
    <xdr:from>
      <xdr:col>4</xdr:col>
      <xdr:colOff>12700</xdr:colOff>
      <xdr:row>99</xdr:row>
      <xdr:rowOff>12699</xdr:rowOff>
    </xdr:from>
    <xdr:to>
      <xdr:col>5</xdr:col>
      <xdr:colOff>0</xdr:colOff>
      <xdr:row>99</xdr:row>
      <xdr:rowOff>991899</xdr:rowOff>
    </xdr:to>
    <xdr:pic>
      <xdr:nvPicPr>
        <xdr:cNvPr id="87" name="Изображение 86" descr="ДяньХун.jpg"/>
        <xdr:cNvPicPr>
          <a:picLocks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4360" y="89966799"/>
          <a:ext cx="977900" cy="979200"/>
        </a:xfrm>
        <a:prstGeom prst="rect">
          <a:avLst/>
        </a:prstGeom>
      </xdr:spPr>
    </xdr:pic>
    <xdr:clientData/>
  </xdr:twoCellAnchor>
  <xdr:twoCellAnchor editAs="oneCell">
    <xdr:from>
      <xdr:col>4</xdr:col>
      <xdr:colOff>12700</xdr:colOff>
      <xdr:row>100</xdr:row>
      <xdr:rowOff>12699</xdr:rowOff>
    </xdr:from>
    <xdr:to>
      <xdr:col>5</xdr:col>
      <xdr:colOff>0</xdr:colOff>
      <xdr:row>100</xdr:row>
      <xdr:rowOff>991899</xdr:rowOff>
    </xdr:to>
    <xdr:pic>
      <xdr:nvPicPr>
        <xdr:cNvPr id="88" name="Изображение 87" descr="лиЧжиХЧ.jpg"/>
        <xdr:cNvPicPr>
          <a:picLocks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4360" y="90965019"/>
          <a:ext cx="977900" cy="979200"/>
        </a:xfrm>
        <a:prstGeom prst="rect">
          <a:avLst/>
        </a:prstGeom>
      </xdr:spPr>
    </xdr:pic>
    <xdr:clientData/>
  </xdr:twoCellAnchor>
  <xdr:twoCellAnchor editAs="oneCell">
    <xdr:from>
      <xdr:col>4</xdr:col>
      <xdr:colOff>12700</xdr:colOff>
      <xdr:row>101</xdr:row>
      <xdr:rowOff>12699</xdr:rowOff>
    </xdr:from>
    <xdr:to>
      <xdr:col>5</xdr:col>
      <xdr:colOff>0</xdr:colOff>
      <xdr:row>101</xdr:row>
      <xdr:rowOff>991899</xdr:rowOff>
    </xdr:to>
    <xdr:pic>
      <xdr:nvPicPr>
        <xdr:cNvPr id="89" name="Изображение 88" descr="фуцзияньМинХЧ.jpg"/>
        <xdr:cNvPicPr>
          <a:picLocks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4360" y="91963239"/>
          <a:ext cx="977900" cy="979200"/>
        </a:xfrm>
        <a:prstGeom prst="rect">
          <a:avLst/>
        </a:prstGeom>
      </xdr:spPr>
    </xdr:pic>
    <xdr:clientData/>
  </xdr:twoCellAnchor>
  <xdr:twoCellAnchor editAs="oneCell">
    <xdr:from>
      <xdr:col>4</xdr:col>
      <xdr:colOff>12700</xdr:colOff>
      <xdr:row>102</xdr:row>
      <xdr:rowOff>12699</xdr:rowOff>
    </xdr:from>
    <xdr:to>
      <xdr:col>5</xdr:col>
      <xdr:colOff>0</xdr:colOff>
      <xdr:row>102</xdr:row>
      <xdr:rowOff>991899</xdr:rowOff>
    </xdr:to>
    <xdr:pic>
      <xdr:nvPicPr>
        <xdr:cNvPr id="90" name="Изображение 89" descr="Тарри.jpg"/>
        <xdr:cNvPicPr>
          <a:picLocks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4360" y="92961459"/>
          <a:ext cx="977900" cy="979200"/>
        </a:xfrm>
        <a:prstGeom prst="rect">
          <a:avLst/>
        </a:prstGeom>
      </xdr:spPr>
    </xdr:pic>
    <xdr:clientData/>
  </xdr:twoCellAnchor>
  <xdr:twoCellAnchor editAs="oneCell">
    <xdr:from>
      <xdr:col>4</xdr:col>
      <xdr:colOff>12700</xdr:colOff>
      <xdr:row>103</xdr:row>
      <xdr:rowOff>10160</xdr:rowOff>
    </xdr:from>
    <xdr:to>
      <xdr:col>5</xdr:col>
      <xdr:colOff>0</xdr:colOff>
      <xdr:row>103</xdr:row>
      <xdr:rowOff>989360</xdr:rowOff>
    </xdr:to>
    <xdr:pic>
      <xdr:nvPicPr>
        <xdr:cNvPr id="91" name="Изображение 90" descr="чженьШань.jpg"/>
        <xdr:cNvPicPr>
          <a:picLocks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4360" y="93957140"/>
          <a:ext cx="977900" cy="97920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</xdr:colOff>
      <xdr:row>105</xdr:row>
      <xdr:rowOff>10159</xdr:rowOff>
    </xdr:from>
    <xdr:to>
      <xdr:col>5</xdr:col>
      <xdr:colOff>0</xdr:colOff>
      <xdr:row>105</xdr:row>
      <xdr:rowOff>989359</xdr:rowOff>
    </xdr:to>
    <xdr:pic>
      <xdr:nvPicPr>
        <xdr:cNvPr id="92" name="Изображение 91" descr="ХУО ШАНЬ ХУАН Я.jpg"/>
        <xdr:cNvPicPr>
          <a:picLocks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1820" y="95298259"/>
          <a:ext cx="980440" cy="97920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</xdr:colOff>
      <xdr:row>106</xdr:row>
      <xdr:rowOff>10159</xdr:rowOff>
    </xdr:from>
    <xdr:to>
      <xdr:col>5</xdr:col>
      <xdr:colOff>0</xdr:colOff>
      <xdr:row>106</xdr:row>
      <xdr:rowOff>989359</xdr:rowOff>
    </xdr:to>
    <xdr:pic>
      <xdr:nvPicPr>
        <xdr:cNvPr id="93" name="Изображение 92" descr="ЦЗЮНЬ ШАНЬ ИНЬ ЧЖЕНЬ.jpg"/>
        <xdr:cNvPicPr>
          <a:picLocks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1820" y="96296479"/>
          <a:ext cx="980440" cy="97920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</xdr:colOff>
      <xdr:row>108</xdr:row>
      <xdr:rowOff>10159</xdr:rowOff>
    </xdr:from>
    <xdr:to>
      <xdr:col>5</xdr:col>
      <xdr:colOff>0</xdr:colOff>
      <xdr:row>108</xdr:row>
      <xdr:rowOff>989359</xdr:rowOff>
    </xdr:to>
    <xdr:pic>
      <xdr:nvPicPr>
        <xdr:cNvPr id="94" name="Изображение 93" descr="БАЙ МУ ДАНЬ.jpg"/>
        <xdr:cNvPicPr>
          <a:picLocks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1820" y="97637599"/>
          <a:ext cx="980440" cy="97920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</xdr:colOff>
      <xdr:row>109</xdr:row>
      <xdr:rowOff>10159</xdr:rowOff>
    </xdr:from>
    <xdr:to>
      <xdr:col>5</xdr:col>
      <xdr:colOff>0</xdr:colOff>
      <xdr:row>109</xdr:row>
      <xdr:rowOff>989359</xdr:rowOff>
    </xdr:to>
    <xdr:pic>
      <xdr:nvPicPr>
        <xdr:cNvPr id="95" name="Изображение 94" descr="БАЙ ХАО ИНЬ ЧЖЕНЬ.jpg"/>
        <xdr:cNvPicPr>
          <a:picLocks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1820" y="98635819"/>
          <a:ext cx="980440" cy="97920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</xdr:colOff>
      <xdr:row>110</xdr:row>
      <xdr:rowOff>10159</xdr:rowOff>
    </xdr:from>
    <xdr:to>
      <xdr:col>5</xdr:col>
      <xdr:colOff>0</xdr:colOff>
      <xdr:row>110</xdr:row>
      <xdr:rowOff>989359</xdr:rowOff>
    </xdr:to>
    <xdr:pic>
      <xdr:nvPicPr>
        <xdr:cNvPr id="96" name="Изображение 95" descr="БАЙ МУ ДАНЬ ПРЕССОВАННЫЙ.jpg"/>
        <xdr:cNvPicPr>
          <a:picLocks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1820" y="99634039"/>
          <a:ext cx="980440" cy="97920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</xdr:colOff>
      <xdr:row>111</xdr:row>
      <xdr:rowOff>10159</xdr:rowOff>
    </xdr:from>
    <xdr:to>
      <xdr:col>5</xdr:col>
      <xdr:colOff>0</xdr:colOff>
      <xdr:row>111</xdr:row>
      <xdr:rowOff>989359</xdr:rowOff>
    </xdr:to>
    <xdr:pic>
      <xdr:nvPicPr>
        <xdr:cNvPr id="97" name="Изображение 96" descr="ИНЬ ЧЖЕНЬ.jpg"/>
        <xdr:cNvPicPr>
          <a:picLocks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1820" y="100632259"/>
          <a:ext cx="980440" cy="97920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</xdr:colOff>
      <xdr:row>112</xdr:row>
      <xdr:rowOff>0</xdr:rowOff>
    </xdr:from>
    <xdr:to>
      <xdr:col>5</xdr:col>
      <xdr:colOff>0</xdr:colOff>
      <xdr:row>112</xdr:row>
      <xdr:rowOff>979200</xdr:rowOff>
    </xdr:to>
    <xdr:pic>
      <xdr:nvPicPr>
        <xdr:cNvPr id="98" name="Изображение 97" descr="МОЛИ ИНЬ ЧЖЕНЬ.jpg"/>
        <xdr:cNvPicPr>
          <a:picLocks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1820" y="101620320"/>
          <a:ext cx="980440" cy="97920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</xdr:colOff>
      <xdr:row>114</xdr:row>
      <xdr:rowOff>10159</xdr:rowOff>
    </xdr:from>
    <xdr:to>
      <xdr:col>5</xdr:col>
      <xdr:colOff>0</xdr:colOff>
      <xdr:row>114</xdr:row>
      <xdr:rowOff>989359</xdr:rowOff>
    </xdr:to>
    <xdr:pic>
      <xdr:nvPicPr>
        <xdr:cNvPr id="99" name="Изображение 98" descr="Габа.jpg"/>
        <xdr:cNvPicPr>
          <a:picLocks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1820" y="102971599"/>
          <a:ext cx="980440" cy="97920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</xdr:colOff>
      <xdr:row>115</xdr:row>
      <xdr:rowOff>10159</xdr:rowOff>
    </xdr:from>
    <xdr:to>
      <xdr:col>5</xdr:col>
      <xdr:colOff>0</xdr:colOff>
      <xdr:row>115</xdr:row>
      <xdr:rowOff>989359</xdr:rowOff>
    </xdr:to>
    <xdr:pic>
      <xdr:nvPicPr>
        <xdr:cNvPr id="100" name="Изображение 99" descr="гинкгоУлун.jpg"/>
        <xdr:cNvPicPr>
          <a:picLocks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1820" y="103969819"/>
          <a:ext cx="980440" cy="97920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</xdr:colOff>
      <xdr:row>116</xdr:row>
      <xdr:rowOff>10159</xdr:rowOff>
    </xdr:from>
    <xdr:to>
      <xdr:col>5</xdr:col>
      <xdr:colOff>0</xdr:colOff>
      <xdr:row>116</xdr:row>
      <xdr:rowOff>989359</xdr:rowOff>
    </xdr:to>
    <xdr:pic>
      <xdr:nvPicPr>
        <xdr:cNvPr id="101" name="Изображение 100" descr="даХунПао.jpg"/>
        <xdr:cNvPicPr>
          <a:picLocks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1820" y="104968039"/>
          <a:ext cx="980440" cy="97920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</xdr:colOff>
      <xdr:row>117</xdr:row>
      <xdr:rowOff>10159</xdr:rowOff>
    </xdr:from>
    <xdr:to>
      <xdr:col>5</xdr:col>
      <xdr:colOff>0</xdr:colOff>
      <xdr:row>117</xdr:row>
      <xdr:rowOff>989359</xdr:rowOff>
    </xdr:to>
    <xdr:pic>
      <xdr:nvPicPr>
        <xdr:cNvPr id="102" name="Изображение 101" descr="жоуГуй.jpg"/>
        <xdr:cNvPicPr>
          <a:picLocks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1820" y="105966259"/>
          <a:ext cx="980440" cy="97920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</xdr:colOff>
      <xdr:row>118</xdr:row>
      <xdr:rowOff>10159</xdr:rowOff>
    </xdr:from>
    <xdr:to>
      <xdr:col>5</xdr:col>
      <xdr:colOff>0</xdr:colOff>
      <xdr:row>118</xdr:row>
      <xdr:rowOff>989359</xdr:rowOff>
    </xdr:to>
    <xdr:pic>
      <xdr:nvPicPr>
        <xdr:cNvPr id="103" name="Изображение 102" descr="мейГуй.jpg"/>
        <xdr:cNvPicPr>
          <a:picLocks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1820" y="106964479"/>
          <a:ext cx="980440" cy="97920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</xdr:colOff>
      <xdr:row>119</xdr:row>
      <xdr:rowOff>10159</xdr:rowOff>
    </xdr:from>
    <xdr:to>
      <xdr:col>5</xdr:col>
      <xdr:colOff>0</xdr:colOff>
      <xdr:row>119</xdr:row>
      <xdr:rowOff>989359</xdr:rowOff>
    </xdr:to>
    <xdr:pic>
      <xdr:nvPicPr>
        <xdr:cNvPr id="104" name="Изображение 103" descr="молочный улун.jpg"/>
        <xdr:cNvPicPr>
          <a:picLocks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1820" y="107962699"/>
          <a:ext cx="980440" cy="97920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</xdr:colOff>
      <xdr:row>120</xdr:row>
      <xdr:rowOff>10159</xdr:rowOff>
    </xdr:from>
    <xdr:to>
      <xdr:col>5</xdr:col>
      <xdr:colOff>0</xdr:colOff>
      <xdr:row>120</xdr:row>
      <xdr:rowOff>989359</xdr:rowOff>
    </xdr:to>
    <xdr:pic>
      <xdr:nvPicPr>
        <xdr:cNvPr id="105" name="Изображение 104" descr="молочныйТайвань.jpg"/>
        <xdr:cNvPicPr>
          <a:picLocks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1820" y="108960919"/>
          <a:ext cx="980440" cy="97920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</xdr:colOff>
      <xdr:row>121</xdr:row>
      <xdr:rowOff>10159</xdr:rowOff>
    </xdr:from>
    <xdr:to>
      <xdr:col>5</xdr:col>
      <xdr:colOff>0</xdr:colOff>
      <xdr:row>121</xdr:row>
      <xdr:rowOff>989359</xdr:rowOff>
    </xdr:to>
    <xdr:pic>
      <xdr:nvPicPr>
        <xdr:cNvPr id="106" name="Изображение 105" descr="тегуань.jpg"/>
        <xdr:cNvPicPr>
          <a:picLocks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1820" y="109959139"/>
          <a:ext cx="980440" cy="97920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</xdr:colOff>
      <xdr:row>122</xdr:row>
      <xdr:rowOff>10159</xdr:rowOff>
    </xdr:from>
    <xdr:to>
      <xdr:col>5</xdr:col>
      <xdr:colOff>0</xdr:colOff>
      <xdr:row>122</xdr:row>
      <xdr:rowOff>989359</xdr:rowOff>
    </xdr:to>
    <xdr:pic>
      <xdr:nvPicPr>
        <xdr:cNvPr id="107" name="Изображение 106" descr="улунКлен-орех.jpg"/>
        <xdr:cNvPicPr>
          <a:picLocks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1820" y="110957359"/>
          <a:ext cx="980440" cy="97920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</xdr:colOff>
      <xdr:row>123</xdr:row>
      <xdr:rowOff>10159</xdr:rowOff>
    </xdr:from>
    <xdr:to>
      <xdr:col>5</xdr:col>
      <xdr:colOff>0</xdr:colOff>
      <xdr:row>123</xdr:row>
      <xdr:rowOff>989359</xdr:rowOff>
    </xdr:to>
    <xdr:pic>
      <xdr:nvPicPr>
        <xdr:cNvPr id="108" name="Изображение 107" descr="молочный улун.jpg"/>
        <xdr:cNvPicPr>
          <a:picLocks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1820" y="111955579"/>
          <a:ext cx="980440" cy="97920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</xdr:colOff>
      <xdr:row>124</xdr:row>
      <xdr:rowOff>0</xdr:rowOff>
    </xdr:from>
    <xdr:to>
      <xdr:col>5</xdr:col>
      <xdr:colOff>0</xdr:colOff>
      <xdr:row>124</xdr:row>
      <xdr:rowOff>979200</xdr:rowOff>
    </xdr:to>
    <xdr:pic>
      <xdr:nvPicPr>
        <xdr:cNvPr id="109" name="Изображение 108" descr="ШУЙ СЯНЬ УЛУН.jpg"/>
        <xdr:cNvPicPr>
          <a:picLocks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1820" y="112943640"/>
          <a:ext cx="980440" cy="97920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</xdr:colOff>
      <xdr:row>126</xdr:row>
      <xdr:rowOff>10159</xdr:rowOff>
    </xdr:from>
    <xdr:to>
      <xdr:col>5</xdr:col>
      <xdr:colOff>0</xdr:colOff>
      <xdr:row>126</xdr:row>
      <xdr:rowOff>989359</xdr:rowOff>
    </xdr:to>
    <xdr:pic>
      <xdr:nvPicPr>
        <xdr:cNvPr id="110" name="Изображение 109" descr="ПОЧКИ ПУЭРА.jpg"/>
        <xdr:cNvPicPr>
          <a:picLocks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1820" y="114294919"/>
          <a:ext cx="980440" cy="97920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</xdr:colOff>
      <xdr:row>127</xdr:row>
      <xdr:rowOff>10159</xdr:rowOff>
    </xdr:from>
    <xdr:to>
      <xdr:col>5</xdr:col>
      <xdr:colOff>0</xdr:colOff>
      <xdr:row>127</xdr:row>
      <xdr:rowOff>838159</xdr:rowOff>
    </xdr:to>
    <xdr:pic>
      <xdr:nvPicPr>
        <xdr:cNvPr id="111" name="Изображение 110" descr="ЗОЛОТОЙ БАН ЧЖАН.jpg"/>
        <xdr:cNvPicPr>
          <a:picLocks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1820" y="115293139"/>
          <a:ext cx="980440" cy="82800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</xdr:colOff>
      <xdr:row>128</xdr:row>
      <xdr:rowOff>10159</xdr:rowOff>
    </xdr:from>
    <xdr:to>
      <xdr:col>5</xdr:col>
      <xdr:colOff>0</xdr:colOff>
      <xdr:row>128</xdr:row>
      <xdr:rowOff>910159</xdr:rowOff>
    </xdr:to>
    <xdr:pic>
      <xdr:nvPicPr>
        <xdr:cNvPr id="112" name="Изображение 111" descr="красочныеОблака.jpg"/>
        <xdr:cNvPicPr>
          <a:picLocks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1820" y="116291359"/>
          <a:ext cx="980440" cy="90000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</xdr:colOff>
      <xdr:row>130</xdr:row>
      <xdr:rowOff>10159</xdr:rowOff>
    </xdr:from>
    <xdr:to>
      <xdr:col>5</xdr:col>
      <xdr:colOff>0</xdr:colOff>
      <xdr:row>130</xdr:row>
      <xdr:rowOff>989359</xdr:rowOff>
    </xdr:to>
    <xdr:pic>
      <xdr:nvPicPr>
        <xdr:cNvPr id="113" name="Изображение 112" descr="императорскийПуэр.jpg"/>
        <xdr:cNvPicPr>
          <a:picLocks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1820" y="117632479"/>
          <a:ext cx="980440" cy="97920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</xdr:colOff>
      <xdr:row>131</xdr:row>
      <xdr:rowOff>10159</xdr:rowOff>
    </xdr:from>
    <xdr:to>
      <xdr:col>5</xdr:col>
      <xdr:colOff>0</xdr:colOff>
      <xdr:row>131</xdr:row>
      <xdr:rowOff>989359</xdr:rowOff>
    </xdr:to>
    <xdr:pic>
      <xdr:nvPicPr>
        <xdr:cNvPr id="114" name="Изображение 113" descr="чайныеГоловы.jpg"/>
        <xdr:cNvPicPr>
          <a:picLocks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1820" y="118630699"/>
          <a:ext cx="980440" cy="97920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</xdr:colOff>
      <xdr:row>133</xdr:row>
      <xdr:rowOff>10159</xdr:rowOff>
    </xdr:from>
    <xdr:to>
      <xdr:col>5</xdr:col>
      <xdr:colOff>0</xdr:colOff>
      <xdr:row>133</xdr:row>
      <xdr:rowOff>910159</xdr:rowOff>
    </xdr:to>
    <xdr:pic>
      <xdr:nvPicPr>
        <xdr:cNvPr id="116" name="Изображение 115" descr="пуэрВмандарине.jpg"/>
        <xdr:cNvPicPr>
          <a:picLocks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1820" y="120627139"/>
          <a:ext cx="980440" cy="90000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</xdr:colOff>
      <xdr:row>134</xdr:row>
      <xdr:rowOff>10159</xdr:rowOff>
    </xdr:from>
    <xdr:to>
      <xdr:col>5</xdr:col>
      <xdr:colOff>0</xdr:colOff>
      <xdr:row>134</xdr:row>
      <xdr:rowOff>989359</xdr:rowOff>
    </xdr:to>
    <xdr:pic>
      <xdr:nvPicPr>
        <xdr:cNvPr id="117" name="Изображение 116" descr="пуэрДикий.jpg"/>
        <xdr:cNvPicPr>
          <a:picLocks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1820" y="121625359"/>
          <a:ext cx="980440" cy="97920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</xdr:colOff>
      <xdr:row>135</xdr:row>
      <xdr:rowOff>10159</xdr:rowOff>
    </xdr:from>
    <xdr:to>
      <xdr:col>5</xdr:col>
      <xdr:colOff>0</xdr:colOff>
      <xdr:row>135</xdr:row>
      <xdr:rowOff>989359</xdr:rowOff>
    </xdr:to>
    <xdr:pic>
      <xdr:nvPicPr>
        <xdr:cNvPr id="118" name="пуэрВбамбуке.jpg" descr="movie::file://localhost/Users/geminihelen/Desktop/%D0%9F%D1%80%D0%B0%D0%B8%CC%86%D1%81-%D0%BB%D0%B8%D1%81%D1%82/%D0%BF%D1%83%D1%8D%D1%80%D0%92%D0%B1%D0%B0%D0%BC%D0%B1%D1%83%D0%BA%D0%B5.jpg"/>
        <xdr:cNvPicPr/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5671820" y="122623579"/>
          <a:ext cx="980440" cy="97920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</xdr:colOff>
      <xdr:row>132</xdr:row>
      <xdr:rowOff>10159</xdr:rowOff>
    </xdr:from>
    <xdr:to>
      <xdr:col>5</xdr:col>
      <xdr:colOff>0</xdr:colOff>
      <xdr:row>132</xdr:row>
      <xdr:rowOff>989359</xdr:rowOff>
    </xdr:to>
    <xdr:pic>
      <xdr:nvPicPr>
        <xdr:cNvPr id="120" name="Изображение 119" descr="пуэрВБамбукеШц.jpg"/>
        <xdr:cNvPicPr>
          <a:picLocks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1820" y="119628919"/>
          <a:ext cx="980440" cy="97920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</xdr:colOff>
      <xdr:row>136</xdr:row>
      <xdr:rowOff>10159</xdr:rowOff>
    </xdr:from>
    <xdr:to>
      <xdr:col>5</xdr:col>
      <xdr:colOff>0</xdr:colOff>
      <xdr:row>136</xdr:row>
      <xdr:rowOff>989359</xdr:rowOff>
    </xdr:to>
    <xdr:pic>
      <xdr:nvPicPr>
        <xdr:cNvPr id="121" name="Изображение 120" descr="пуэрДинЦзи.jpg"/>
        <xdr:cNvPicPr>
          <a:picLocks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1820" y="123621799"/>
          <a:ext cx="980440" cy="97920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</xdr:colOff>
      <xdr:row>137</xdr:row>
      <xdr:rowOff>10159</xdr:rowOff>
    </xdr:from>
    <xdr:to>
      <xdr:col>5</xdr:col>
      <xdr:colOff>0</xdr:colOff>
      <xdr:row>137</xdr:row>
      <xdr:rowOff>989359</xdr:rowOff>
    </xdr:to>
    <xdr:pic>
      <xdr:nvPicPr>
        <xdr:cNvPr id="122" name="Изображение 121" descr="пуэрСердечки.jpg"/>
        <xdr:cNvPicPr>
          <a:picLocks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1820" y="124620019"/>
          <a:ext cx="980440" cy="97920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</xdr:colOff>
      <xdr:row>138</xdr:row>
      <xdr:rowOff>10159</xdr:rowOff>
    </xdr:from>
    <xdr:to>
      <xdr:col>5</xdr:col>
      <xdr:colOff>0</xdr:colOff>
      <xdr:row>138</xdr:row>
      <xdr:rowOff>989359</xdr:rowOff>
    </xdr:to>
    <xdr:pic>
      <xdr:nvPicPr>
        <xdr:cNvPr id="123" name="Изображение 122" descr="пуэрДэуДэу.jpg"/>
        <xdr:cNvPicPr>
          <a:picLocks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1820" y="125618239"/>
          <a:ext cx="980440" cy="97920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</xdr:colOff>
      <xdr:row>140</xdr:row>
      <xdr:rowOff>10159</xdr:rowOff>
    </xdr:from>
    <xdr:to>
      <xdr:col>5</xdr:col>
      <xdr:colOff>0</xdr:colOff>
      <xdr:row>140</xdr:row>
      <xdr:rowOff>989359</xdr:rowOff>
    </xdr:to>
    <xdr:pic>
      <xdr:nvPicPr>
        <xdr:cNvPr id="124" name="Изображение 123" descr="смола.jpg"/>
        <xdr:cNvPicPr>
          <a:picLocks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1820" y="126959359"/>
          <a:ext cx="980440" cy="97920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</xdr:colOff>
      <xdr:row>142</xdr:row>
      <xdr:rowOff>10159</xdr:rowOff>
    </xdr:from>
    <xdr:to>
      <xdr:col>5</xdr:col>
      <xdr:colOff>0</xdr:colOff>
      <xdr:row>142</xdr:row>
      <xdr:rowOff>910159</xdr:rowOff>
    </xdr:to>
    <xdr:pic>
      <xdr:nvPicPr>
        <xdr:cNvPr id="125" name="Изображение 124" descr="шар.jpg"/>
        <xdr:cNvPicPr>
          <a:picLocks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1820" y="128300479"/>
          <a:ext cx="980440" cy="90000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</xdr:colOff>
      <xdr:row>143</xdr:row>
      <xdr:rowOff>10159</xdr:rowOff>
    </xdr:from>
    <xdr:to>
      <xdr:col>5</xdr:col>
      <xdr:colOff>0</xdr:colOff>
      <xdr:row>143</xdr:row>
      <xdr:rowOff>910159</xdr:rowOff>
    </xdr:to>
    <xdr:pic>
      <xdr:nvPicPr>
        <xdr:cNvPr id="126" name="Изображение 125" descr="шар.jpg"/>
        <xdr:cNvPicPr>
          <a:picLocks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1820" y="129298699"/>
          <a:ext cx="980440" cy="90000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</xdr:colOff>
      <xdr:row>144</xdr:row>
      <xdr:rowOff>10159</xdr:rowOff>
    </xdr:from>
    <xdr:to>
      <xdr:col>5</xdr:col>
      <xdr:colOff>0</xdr:colOff>
      <xdr:row>144</xdr:row>
      <xdr:rowOff>910159</xdr:rowOff>
    </xdr:to>
    <xdr:pic>
      <xdr:nvPicPr>
        <xdr:cNvPr id="127" name="Изображение 126" descr="шар.jpg"/>
        <xdr:cNvPicPr>
          <a:picLocks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1820" y="130296919"/>
          <a:ext cx="980440" cy="90000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</xdr:colOff>
      <xdr:row>145</xdr:row>
      <xdr:rowOff>10159</xdr:rowOff>
    </xdr:from>
    <xdr:to>
      <xdr:col>5</xdr:col>
      <xdr:colOff>0</xdr:colOff>
      <xdr:row>145</xdr:row>
      <xdr:rowOff>910159</xdr:rowOff>
    </xdr:to>
    <xdr:pic>
      <xdr:nvPicPr>
        <xdr:cNvPr id="128" name="Изображение 127" descr="шар.jpg"/>
        <xdr:cNvPicPr>
          <a:picLocks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1820" y="131295139"/>
          <a:ext cx="980440" cy="90000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</xdr:colOff>
      <xdr:row>146</xdr:row>
      <xdr:rowOff>10159</xdr:rowOff>
    </xdr:from>
    <xdr:to>
      <xdr:col>5</xdr:col>
      <xdr:colOff>0</xdr:colOff>
      <xdr:row>146</xdr:row>
      <xdr:rowOff>910159</xdr:rowOff>
    </xdr:to>
    <xdr:pic>
      <xdr:nvPicPr>
        <xdr:cNvPr id="129" name="Изображение 128" descr="шар.jpg"/>
        <xdr:cNvPicPr>
          <a:picLocks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1820" y="132293359"/>
          <a:ext cx="980440" cy="90000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</xdr:colOff>
      <xdr:row>147</xdr:row>
      <xdr:rowOff>10159</xdr:rowOff>
    </xdr:from>
    <xdr:to>
      <xdr:col>5</xdr:col>
      <xdr:colOff>0</xdr:colOff>
      <xdr:row>147</xdr:row>
      <xdr:rowOff>910159</xdr:rowOff>
    </xdr:to>
    <xdr:pic>
      <xdr:nvPicPr>
        <xdr:cNvPr id="130" name="Изображение 129" descr="шар.jpg"/>
        <xdr:cNvPicPr>
          <a:picLocks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1820" y="133291579"/>
          <a:ext cx="980440" cy="90000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</xdr:colOff>
      <xdr:row>148</xdr:row>
      <xdr:rowOff>10159</xdr:rowOff>
    </xdr:from>
    <xdr:to>
      <xdr:col>5</xdr:col>
      <xdr:colOff>0</xdr:colOff>
      <xdr:row>148</xdr:row>
      <xdr:rowOff>910159</xdr:rowOff>
    </xdr:to>
    <xdr:pic>
      <xdr:nvPicPr>
        <xdr:cNvPr id="131" name="Изображение 130" descr="шар.jpg"/>
        <xdr:cNvPicPr>
          <a:picLocks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1820" y="134289799"/>
          <a:ext cx="980440" cy="90000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</xdr:colOff>
      <xdr:row>149</xdr:row>
      <xdr:rowOff>10159</xdr:rowOff>
    </xdr:from>
    <xdr:to>
      <xdr:col>5</xdr:col>
      <xdr:colOff>0</xdr:colOff>
      <xdr:row>149</xdr:row>
      <xdr:rowOff>910159</xdr:rowOff>
    </xdr:to>
    <xdr:pic>
      <xdr:nvPicPr>
        <xdr:cNvPr id="132" name="Изображение 131" descr="шар.jpg"/>
        <xdr:cNvPicPr>
          <a:picLocks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1820" y="135288019"/>
          <a:ext cx="980440" cy="90000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</xdr:colOff>
      <xdr:row>150</xdr:row>
      <xdr:rowOff>10159</xdr:rowOff>
    </xdr:from>
    <xdr:to>
      <xdr:col>5</xdr:col>
      <xdr:colOff>0</xdr:colOff>
      <xdr:row>150</xdr:row>
      <xdr:rowOff>910159</xdr:rowOff>
    </xdr:to>
    <xdr:pic>
      <xdr:nvPicPr>
        <xdr:cNvPr id="133" name="Изображение 132" descr="шар.jpg"/>
        <xdr:cNvPicPr>
          <a:picLocks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1820" y="136286239"/>
          <a:ext cx="980440" cy="90000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</xdr:colOff>
      <xdr:row>151</xdr:row>
      <xdr:rowOff>10159</xdr:rowOff>
    </xdr:from>
    <xdr:to>
      <xdr:col>5</xdr:col>
      <xdr:colOff>0</xdr:colOff>
      <xdr:row>151</xdr:row>
      <xdr:rowOff>910159</xdr:rowOff>
    </xdr:to>
    <xdr:pic>
      <xdr:nvPicPr>
        <xdr:cNvPr id="134" name="Изображение 133" descr="шар.jpg"/>
        <xdr:cNvPicPr>
          <a:picLocks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1820" y="137284459"/>
          <a:ext cx="980440" cy="90000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</xdr:colOff>
      <xdr:row>152</xdr:row>
      <xdr:rowOff>10159</xdr:rowOff>
    </xdr:from>
    <xdr:to>
      <xdr:col>5</xdr:col>
      <xdr:colOff>0</xdr:colOff>
      <xdr:row>152</xdr:row>
      <xdr:rowOff>910159</xdr:rowOff>
    </xdr:to>
    <xdr:pic>
      <xdr:nvPicPr>
        <xdr:cNvPr id="135" name="Изображение 134" descr="рождениеЖемчужины.jpg"/>
        <xdr:cNvPicPr>
          <a:picLocks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1820" y="138282679"/>
          <a:ext cx="980440" cy="90000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</xdr:colOff>
      <xdr:row>154</xdr:row>
      <xdr:rowOff>10159</xdr:rowOff>
    </xdr:from>
    <xdr:to>
      <xdr:col>5</xdr:col>
      <xdr:colOff>0</xdr:colOff>
      <xdr:row>154</xdr:row>
      <xdr:rowOff>989359</xdr:rowOff>
    </xdr:to>
    <xdr:pic>
      <xdr:nvPicPr>
        <xdr:cNvPr id="136" name="Изображение 135" descr="борабора.jpg"/>
        <xdr:cNvPicPr>
          <a:picLocks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1820" y="139623799"/>
          <a:ext cx="980440" cy="97920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</xdr:colOff>
      <xdr:row>155</xdr:row>
      <xdr:rowOff>10159</xdr:rowOff>
    </xdr:from>
    <xdr:to>
      <xdr:col>5</xdr:col>
      <xdr:colOff>0</xdr:colOff>
      <xdr:row>155</xdr:row>
      <xdr:rowOff>989359</xdr:rowOff>
    </xdr:to>
    <xdr:pic>
      <xdr:nvPicPr>
        <xdr:cNvPr id="137" name="Изображение 136" descr="дикоеЯблоко.jpg"/>
        <xdr:cNvPicPr>
          <a:picLocks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1820" y="140622019"/>
          <a:ext cx="980440" cy="97920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</xdr:colOff>
      <xdr:row>157</xdr:row>
      <xdr:rowOff>10159</xdr:rowOff>
    </xdr:from>
    <xdr:to>
      <xdr:col>5</xdr:col>
      <xdr:colOff>0</xdr:colOff>
      <xdr:row>157</xdr:row>
      <xdr:rowOff>989359</xdr:rowOff>
    </xdr:to>
    <xdr:pic>
      <xdr:nvPicPr>
        <xdr:cNvPr id="138" name="Изображение 137" descr="ройбос.jpg"/>
        <xdr:cNvPicPr>
          <a:picLocks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1820" y="141963139"/>
          <a:ext cx="980440" cy="97920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</xdr:colOff>
      <xdr:row>159</xdr:row>
      <xdr:rowOff>10159</xdr:rowOff>
    </xdr:from>
    <xdr:to>
      <xdr:col>5</xdr:col>
      <xdr:colOff>0</xdr:colOff>
      <xdr:row>159</xdr:row>
      <xdr:rowOff>989359</xdr:rowOff>
    </xdr:to>
    <xdr:pic>
      <xdr:nvPicPr>
        <xdr:cNvPr id="139" name="Изображение 138" descr="пакетирСенча.jpg"/>
        <xdr:cNvPicPr>
          <a:picLocks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1820" y="143304259"/>
          <a:ext cx="980440" cy="97920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</xdr:colOff>
      <xdr:row>160</xdr:row>
      <xdr:rowOff>10159</xdr:rowOff>
    </xdr:from>
    <xdr:to>
      <xdr:col>5</xdr:col>
      <xdr:colOff>0</xdr:colOff>
      <xdr:row>160</xdr:row>
      <xdr:rowOff>989359</xdr:rowOff>
    </xdr:to>
    <xdr:pic>
      <xdr:nvPicPr>
        <xdr:cNvPr id="140" name="Изображение 139" descr="пакетирЗавтрак.jpg"/>
        <xdr:cNvPicPr>
          <a:picLocks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1820" y="144302479"/>
          <a:ext cx="980440" cy="97920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</xdr:colOff>
      <xdr:row>161</xdr:row>
      <xdr:rowOff>10159</xdr:rowOff>
    </xdr:from>
    <xdr:to>
      <xdr:col>5</xdr:col>
      <xdr:colOff>0</xdr:colOff>
      <xdr:row>161</xdr:row>
      <xdr:rowOff>989359</xdr:rowOff>
    </xdr:to>
    <xdr:pic>
      <xdr:nvPicPr>
        <xdr:cNvPr id="141" name="Изображение 140" descr="пакетирЭГ.jpg"/>
        <xdr:cNvPicPr>
          <a:picLocks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1820" y="145300699"/>
          <a:ext cx="980440" cy="97920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</xdr:colOff>
      <xdr:row>162</xdr:row>
      <xdr:rowOff>10159</xdr:rowOff>
    </xdr:from>
    <xdr:to>
      <xdr:col>5</xdr:col>
      <xdr:colOff>0</xdr:colOff>
      <xdr:row>162</xdr:row>
      <xdr:rowOff>989359</xdr:rowOff>
    </xdr:to>
    <xdr:pic>
      <xdr:nvPicPr>
        <xdr:cNvPr id="142" name="Изображение 141" descr="пакетирЖасмин.jpg"/>
        <xdr:cNvPicPr>
          <a:picLocks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1820" y="146298919"/>
          <a:ext cx="980440" cy="97920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</xdr:colOff>
      <xdr:row>163</xdr:row>
      <xdr:rowOff>10159</xdr:rowOff>
    </xdr:from>
    <xdr:to>
      <xdr:col>5</xdr:col>
      <xdr:colOff>0</xdr:colOff>
      <xdr:row>163</xdr:row>
      <xdr:rowOff>989359</xdr:rowOff>
    </xdr:to>
    <xdr:pic>
      <xdr:nvPicPr>
        <xdr:cNvPr id="143" name="Изображение 142" descr="пакетирУтренний.jpg"/>
        <xdr:cNvPicPr>
          <a:picLocks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1820" y="147297139"/>
          <a:ext cx="980440" cy="97920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</xdr:colOff>
      <xdr:row>164</xdr:row>
      <xdr:rowOff>10159</xdr:rowOff>
    </xdr:from>
    <xdr:to>
      <xdr:col>5</xdr:col>
      <xdr:colOff>0</xdr:colOff>
      <xdr:row>164</xdr:row>
      <xdr:rowOff>989359</xdr:rowOff>
    </xdr:to>
    <xdr:pic>
      <xdr:nvPicPr>
        <xdr:cNvPr id="144" name="Изображение 143" descr="пакетирБлэкберри.jpg"/>
        <xdr:cNvPicPr>
          <a:picLocks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1820" y="148295359"/>
          <a:ext cx="980440" cy="97920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</xdr:colOff>
      <xdr:row>166</xdr:row>
      <xdr:rowOff>10159</xdr:rowOff>
    </xdr:from>
    <xdr:to>
      <xdr:col>5</xdr:col>
      <xdr:colOff>0</xdr:colOff>
      <xdr:row>166</xdr:row>
      <xdr:rowOff>989359</xdr:rowOff>
    </xdr:to>
    <xdr:pic>
      <xdr:nvPicPr>
        <xdr:cNvPr id="145" name="Изображение 144" descr="сахар.jpg"/>
        <xdr:cNvPicPr>
          <a:picLocks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1820" y="149636479"/>
          <a:ext cx="980440" cy="97920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</xdr:colOff>
      <xdr:row>168</xdr:row>
      <xdr:rowOff>10159</xdr:rowOff>
    </xdr:from>
    <xdr:to>
      <xdr:col>5</xdr:col>
      <xdr:colOff>0</xdr:colOff>
      <xdr:row>168</xdr:row>
      <xdr:rowOff>910159</xdr:rowOff>
    </xdr:to>
    <xdr:pic>
      <xdr:nvPicPr>
        <xdr:cNvPr id="146" name="Изображение 145" descr="ujicha30.jpg"/>
        <xdr:cNvPicPr>
          <a:picLocks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1820" y="150977599"/>
          <a:ext cx="980440" cy="90000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</xdr:colOff>
      <xdr:row>169</xdr:row>
      <xdr:rowOff>10159</xdr:rowOff>
    </xdr:from>
    <xdr:to>
      <xdr:col>5</xdr:col>
      <xdr:colOff>0</xdr:colOff>
      <xdr:row>169</xdr:row>
      <xdr:rowOff>910159</xdr:rowOff>
    </xdr:to>
    <xdr:pic>
      <xdr:nvPicPr>
        <xdr:cNvPr id="147" name="Изображение 146" descr="nishio.jpg"/>
        <xdr:cNvPicPr>
          <a:picLocks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1820" y="151975819"/>
          <a:ext cx="980440" cy="90000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</xdr:colOff>
      <xdr:row>170</xdr:row>
      <xdr:rowOff>10159</xdr:rowOff>
    </xdr:from>
    <xdr:to>
      <xdr:col>5</xdr:col>
      <xdr:colOff>0</xdr:colOff>
      <xdr:row>170</xdr:row>
      <xdr:rowOff>910159</xdr:rowOff>
    </xdr:to>
    <xdr:pic>
      <xdr:nvPicPr>
        <xdr:cNvPr id="148" name="Изображение 147" descr="weicoJee.jpg"/>
        <xdr:cNvPicPr>
          <a:picLocks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1820" y="152974039"/>
          <a:ext cx="980440" cy="90000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</xdr:colOff>
      <xdr:row>171</xdr:row>
      <xdr:rowOff>10159</xdr:rowOff>
    </xdr:from>
    <xdr:to>
      <xdr:col>5</xdr:col>
      <xdr:colOff>0</xdr:colOff>
      <xdr:row>171</xdr:row>
      <xdr:rowOff>910159</xdr:rowOff>
    </xdr:to>
    <xdr:pic>
      <xdr:nvPicPr>
        <xdr:cNvPr id="149" name="Изображение 148" descr="nShake.jpg"/>
        <xdr:cNvPicPr>
          <a:picLocks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1820" y="153972259"/>
          <a:ext cx="980440" cy="90000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</xdr:colOff>
      <xdr:row>172</xdr:row>
      <xdr:rowOff>10159</xdr:rowOff>
    </xdr:from>
    <xdr:to>
      <xdr:col>5</xdr:col>
      <xdr:colOff>0</xdr:colOff>
      <xdr:row>172</xdr:row>
      <xdr:rowOff>910159</xdr:rowOff>
    </xdr:to>
    <xdr:pic>
      <xdr:nvPicPr>
        <xdr:cNvPr id="150" name="Изображение 149" descr="ujicha200.jpg"/>
        <xdr:cNvPicPr>
          <a:picLocks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1820" y="154970479"/>
          <a:ext cx="980440" cy="90000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</xdr:colOff>
      <xdr:row>173</xdr:row>
      <xdr:rowOff>10159</xdr:rowOff>
    </xdr:from>
    <xdr:to>
      <xdr:col>5</xdr:col>
      <xdr:colOff>0</xdr:colOff>
      <xdr:row>173</xdr:row>
      <xdr:rowOff>910159</xdr:rowOff>
    </xdr:to>
    <xdr:pic>
      <xdr:nvPicPr>
        <xdr:cNvPr id="151" name="Изображение 150" descr="stickUjicha.jpg"/>
        <xdr:cNvPicPr>
          <a:picLocks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1820" y="155968699"/>
          <a:ext cx="980440" cy="90000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</xdr:colOff>
      <xdr:row>174</xdr:row>
      <xdr:rowOff>10159</xdr:rowOff>
    </xdr:from>
    <xdr:to>
      <xdr:col>5</xdr:col>
      <xdr:colOff>0</xdr:colOff>
      <xdr:row>174</xdr:row>
      <xdr:rowOff>910159</xdr:rowOff>
    </xdr:to>
    <xdr:pic>
      <xdr:nvPicPr>
        <xdr:cNvPr id="152" name="Изображение 151" descr="shickAromat.jpg"/>
        <xdr:cNvPicPr>
          <a:picLocks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1820" y="156966919"/>
          <a:ext cx="980440" cy="90000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</xdr:colOff>
      <xdr:row>176</xdr:row>
      <xdr:rowOff>10159</xdr:rowOff>
    </xdr:from>
    <xdr:to>
      <xdr:col>5</xdr:col>
      <xdr:colOff>0</xdr:colOff>
      <xdr:row>176</xdr:row>
      <xdr:rowOff>910159</xdr:rowOff>
    </xdr:to>
    <xdr:pic>
      <xdr:nvPicPr>
        <xdr:cNvPr id="153" name="Изображение 152" descr="michiko.jpg"/>
        <xdr:cNvPicPr>
          <a:picLocks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1820" y="158308039"/>
          <a:ext cx="980440" cy="90000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</xdr:colOff>
      <xdr:row>177</xdr:row>
      <xdr:rowOff>10159</xdr:rowOff>
    </xdr:from>
    <xdr:to>
      <xdr:col>5</xdr:col>
      <xdr:colOff>0</xdr:colOff>
      <xdr:row>177</xdr:row>
      <xdr:rowOff>910159</xdr:rowOff>
    </xdr:to>
    <xdr:pic>
      <xdr:nvPicPr>
        <xdr:cNvPr id="154" name="Изображение 153" descr="makiko.jpg"/>
        <xdr:cNvPicPr>
          <a:picLocks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1820" y="159306259"/>
          <a:ext cx="980440" cy="90000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</xdr:colOff>
      <xdr:row>178</xdr:row>
      <xdr:rowOff>10159</xdr:rowOff>
    </xdr:from>
    <xdr:to>
      <xdr:col>5</xdr:col>
      <xdr:colOff>0</xdr:colOff>
      <xdr:row>178</xdr:row>
      <xdr:rowOff>910159</xdr:rowOff>
    </xdr:to>
    <xdr:pic>
      <xdr:nvPicPr>
        <xdr:cNvPr id="155" name="Изображение 154" descr="akemi.jpg"/>
        <xdr:cNvPicPr>
          <a:picLocks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1820" y="160304479"/>
          <a:ext cx="980440" cy="90000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</xdr:colOff>
      <xdr:row>179</xdr:row>
      <xdr:rowOff>10159</xdr:rowOff>
    </xdr:from>
    <xdr:to>
      <xdr:col>5</xdr:col>
      <xdr:colOff>0</xdr:colOff>
      <xdr:row>179</xdr:row>
      <xdr:rowOff>910159</xdr:rowOff>
    </xdr:to>
    <xdr:pic>
      <xdr:nvPicPr>
        <xdr:cNvPr id="156" name="Изображение 155" descr="YoruHiru.jpg"/>
        <xdr:cNvPicPr>
          <a:picLocks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1820" y="161302699"/>
          <a:ext cx="980440" cy="90000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</xdr:colOff>
      <xdr:row>180</xdr:row>
      <xdr:rowOff>10159</xdr:rowOff>
    </xdr:from>
    <xdr:to>
      <xdr:col>5</xdr:col>
      <xdr:colOff>0</xdr:colOff>
      <xdr:row>180</xdr:row>
      <xdr:rowOff>910159</xdr:rowOff>
    </xdr:to>
    <xdr:pic>
      <xdr:nvPicPr>
        <xdr:cNvPr id="157" name="Изображение 156" descr="chiyo.jpg"/>
        <xdr:cNvPicPr>
          <a:picLocks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1820" y="162300919"/>
          <a:ext cx="980440" cy="90000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</xdr:colOff>
      <xdr:row>181</xdr:row>
      <xdr:rowOff>10159</xdr:rowOff>
    </xdr:from>
    <xdr:to>
      <xdr:col>5</xdr:col>
      <xdr:colOff>0</xdr:colOff>
      <xdr:row>181</xdr:row>
      <xdr:rowOff>910159</xdr:rowOff>
    </xdr:to>
    <xdr:pic>
      <xdr:nvPicPr>
        <xdr:cNvPr id="158" name="Изображение 157" descr="danny.jpg"/>
        <xdr:cNvPicPr>
          <a:picLocks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71820" y="163299139"/>
          <a:ext cx="980440" cy="900000"/>
        </a:xfrm>
        <a:prstGeom prst="rect">
          <a:avLst/>
        </a:prstGeom>
      </xdr:spPr>
    </xdr:pic>
    <xdr:clientData/>
  </xdr:twoCellAnchor>
  <xdr:twoCellAnchor editAs="oneCell">
    <xdr:from>
      <xdr:col>4</xdr:col>
      <xdr:colOff>7620</xdr:colOff>
      <xdr:row>58</xdr:row>
      <xdr:rowOff>7620</xdr:rowOff>
    </xdr:from>
    <xdr:to>
      <xdr:col>4</xdr:col>
      <xdr:colOff>979620</xdr:colOff>
      <xdr:row>58</xdr:row>
      <xdr:rowOff>979620</xdr:rowOff>
    </xdr:to>
    <xdr:pic>
      <xdr:nvPicPr>
        <xdr:cNvPr id="1026" name="Picture 2" descr="чай черный "/>
        <xdr:cNvPicPr>
          <a:picLocks noChangeArrowheads="1"/>
        </xdr:cNvPicPr>
      </xdr:nvPicPr>
      <xdr:blipFill>
        <a:blip xmlns:r="http://schemas.openxmlformats.org/officeDocument/2006/relationships" r:embed="rId135"/>
        <a:srcRect l="15089" t="25870" r="29289"/>
        <a:stretch>
          <a:fillRect/>
        </a:stretch>
      </xdr:blipFill>
      <xdr:spPr bwMode="auto">
        <a:xfrm>
          <a:off x="5669280" y="50345340"/>
          <a:ext cx="972000" cy="9720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7621</xdr:colOff>
      <xdr:row>48</xdr:row>
      <xdr:rowOff>0</xdr:rowOff>
    </xdr:from>
    <xdr:to>
      <xdr:col>5</xdr:col>
      <xdr:colOff>0</xdr:colOff>
      <xdr:row>48</xdr:row>
      <xdr:rowOff>979200</xdr:rowOff>
    </xdr:to>
    <xdr:pic>
      <xdr:nvPicPr>
        <xdr:cNvPr id="1027" name="Picture 3" descr="чай черный "/>
        <xdr:cNvPicPr>
          <a:picLocks noChangeAspect="1" noChangeArrowheads="1"/>
        </xdr:cNvPicPr>
      </xdr:nvPicPr>
      <xdr:blipFill>
        <a:blip xmlns:r="http://schemas.openxmlformats.org/officeDocument/2006/relationships" r:embed="rId136"/>
        <a:srcRect r="9987"/>
        <a:stretch>
          <a:fillRect/>
        </a:stretch>
      </xdr:blipFill>
      <xdr:spPr bwMode="auto">
        <a:xfrm>
          <a:off x="5669281" y="41353740"/>
          <a:ext cx="982979" cy="97920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FS197"/>
  <sheetViews>
    <sheetView tabSelected="1" zoomScaleNormal="100" zoomScaleSheetLayoutView="100" zoomScalePageLayoutView="125" workbookViewId="0">
      <pane ySplit="7" topLeftCell="A8" activePane="bottomLeft" state="frozen"/>
      <selection pane="bottomLeft" activeCell="D9" sqref="D9"/>
    </sheetView>
  </sheetViews>
  <sheetFormatPr defaultColWidth="9.109375" defaultRowHeight="16.2" customHeight="1"/>
  <cols>
    <col min="1" max="1" width="52.5546875" style="80" customWidth="1"/>
    <col min="2" max="2" width="12.33203125" style="81" customWidth="1"/>
    <col min="3" max="3" width="7.33203125" style="81" customWidth="1"/>
    <col min="4" max="4" width="10.33203125" style="82" customWidth="1"/>
    <col min="5" max="5" width="14.44140625" style="82" customWidth="1"/>
    <col min="6" max="6" width="7" style="83" customWidth="1"/>
    <col min="7" max="7" width="12.44140625" style="85" customWidth="1"/>
    <col min="8" max="175" width="9.109375" style="21"/>
    <col min="176" max="16384" width="9.109375" style="1"/>
  </cols>
  <sheetData>
    <row r="1" spans="1:175" ht="28.8" customHeight="1">
      <c r="A1" s="215" t="s">
        <v>0</v>
      </c>
      <c r="B1" s="216"/>
      <c r="C1" s="216"/>
      <c r="D1" s="216"/>
      <c r="E1" s="216"/>
      <c r="F1" s="216"/>
      <c r="G1" s="216"/>
    </row>
    <row r="2" spans="1:175" ht="16.2" customHeight="1">
      <c r="G2" s="84">
        <v>43789</v>
      </c>
    </row>
    <row r="3" spans="1:175" ht="42" customHeight="1">
      <c r="A3" s="213" t="s">
        <v>294</v>
      </c>
      <c r="B3" s="203"/>
      <c r="C3" s="203"/>
      <c r="D3" s="203"/>
      <c r="E3" s="203"/>
      <c r="F3" s="203"/>
      <c r="G3" s="203"/>
    </row>
    <row r="4" spans="1:175" ht="20.55" customHeight="1">
      <c r="A4" s="213" t="s">
        <v>295</v>
      </c>
      <c r="B4" s="206"/>
      <c r="C4" s="206"/>
      <c r="D4" s="206"/>
      <c r="E4" s="206"/>
      <c r="F4" s="206"/>
      <c r="G4" s="206"/>
    </row>
    <row r="5" spans="1:175" ht="16.2" customHeight="1" thickBot="1"/>
    <row r="6" spans="1:175" s="2" customFormat="1" ht="25.95" customHeight="1">
      <c r="A6" s="217" t="s">
        <v>1</v>
      </c>
      <c r="B6" s="218" t="s">
        <v>2</v>
      </c>
      <c r="C6" s="219" t="s">
        <v>3</v>
      </c>
      <c r="D6" s="220" t="s">
        <v>4</v>
      </c>
      <c r="E6" s="220" t="s">
        <v>346</v>
      </c>
      <c r="F6" s="221" t="s">
        <v>5</v>
      </c>
      <c r="G6" s="2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22"/>
      <c r="DB6" s="22"/>
      <c r="DC6" s="22"/>
      <c r="DD6" s="22"/>
      <c r="DE6" s="22"/>
      <c r="DF6" s="22"/>
      <c r="DG6" s="22"/>
      <c r="DH6" s="22"/>
      <c r="DI6" s="22"/>
      <c r="DJ6" s="22"/>
      <c r="DK6" s="22"/>
      <c r="DL6" s="22"/>
      <c r="DM6" s="22"/>
      <c r="DN6" s="22"/>
      <c r="DO6" s="22"/>
      <c r="DP6" s="22"/>
      <c r="DQ6" s="22"/>
      <c r="DR6" s="22"/>
      <c r="DS6" s="22"/>
      <c r="DT6" s="22"/>
      <c r="DU6" s="22"/>
      <c r="DV6" s="22"/>
      <c r="DW6" s="22"/>
      <c r="DX6" s="22"/>
      <c r="DY6" s="22"/>
      <c r="DZ6" s="22"/>
      <c r="EA6" s="22"/>
      <c r="EB6" s="22"/>
      <c r="EC6" s="22"/>
      <c r="ED6" s="22"/>
      <c r="EE6" s="22"/>
      <c r="EF6" s="22"/>
      <c r="EG6" s="22"/>
      <c r="EH6" s="22"/>
      <c r="EI6" s="22"/>
      <c r="EJ6" s="22"/>
      <c r="EK6" s="22"/>
      <c r="EL6" s="22"/>
      <c r="EM6" s="22"/>
      <c r="EN6" s="22"/>
      <c r="EO6" s="22"/>
      <c r="EP6" s="22"/>
      <c r="EQ6" s="22"/>
      <c r="ER6" s="22"/>
      <c r="ES6" s="22"/>
      <c r="ET6" s="22"/>
      <c r="EU6" s="22"/>
      <c r="EV6" s="22"/>
      <c r="EW6" s="22"/>
      <c r="EX6" s="22"/>
      <c r="EY6" s="22"/>
      <c r="EZ6" s="22"/>
      <c r="FA6" s="22"/>
      <c r="FB6" s="22"/>
      <c r="FC6" s="22"/>
      <c r="FD6" s="22"/>
      <c r="FE6" s="22"/>
      <c r="FF6" s="22"/>
      <c r="FG6" s="22"/>
      <c r="FH6" s="22"/>
      <c r="FI6" s="22"/>
      <c r="FJ6" s="22"/>
      <c r="FK6" s="22"/>
      <c r="FL6" s="22"/>
      <c r="FM6" s="22"/>
      <c r="FN6" s="22"/>
      <c r="FO6" s="22"/>
      <c r="FP6" s="22"/>
      <c r="FQ6" s="22"/>
      <c r="FR6" s="22"/>
      <c r="FS6" s="22"/>
    </row>
    <row r="7" spans="1:175" s="2" customFormat="1" ht="39" customHeight="1" thickBot="1">
      <c r="A7" s="223"/>
      <c r="B7" s="224"/>
      <c r="C7" s="225"/>
      <c r="D7" s="226"/>
      <c r="E7" s="226"/>
      <c r="F7" s="227" t="s">
        <v>6</v>
      </c>
      <c r="G7" s="228" t="s">
        <v>7</v>
      </c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22"/>
      <c r="CF7" s="22"/>
      <c r="CG7" s="22"/>
      <c r="CH7" s="22"/>
      <c r="CI7" s="22"/>
      <c r="CJ7" s="22"/>
      <c r="CK7" s="22"/>
      <c r="CL7" s="22"/>
      <c r="CM7" s="22"/>
      <c r="CN7" s="22"/>
      <c r="CO7" s="22"/>
      <c r="CP7" s="22"/>
      <c r="CQ7" s="22"/>
      <c r="CR7" s="22"/>
      <c r="CS7" s="22"/>
      <c r="CT7" s="22"/>
      <c r="CU7" s="22"/>
      <c r="CV7" s="22"/>
      <c r="CW7" s="22"/>
      <c r="CX7" s="22"/>
      <c r="CY7" s="22"/>
      <c r="CZ7" s="22"/>
      <c r="DA7" s="22"/>
      <c r="DB7" s="22"/>
      <c r="DC7" s="22"/>
      <c r="DD7" s="22"/>
      <c r="DE7" s="22"/>
      <c r="DF7" s="22"/>
      <c r="DG7" s="22"/>
      <c r="DH7" s="22"/>
      <c r="DI7" s="22"/>
      <c r="DJ7" s="22"/>
      <c r="DK7" s="22"/>
      <c r="DL7" s="22"/>
      <c r="DM7" s="22"/>
      <c r="DN7" s="22"/>
      <c r="DO7" s="22"/>
      <c r="DP7" s="22"/>
      <c r="DQ7" s="22"/>
      <c r="DR7" s="22"/>
      <c r="DS7" s="22"/>
      <c r="DT7" s="22"/>
      <c r="DU7" s="22"/>
      <c r="DV7" s="22"/>
      <c r="DW7" s="22"/>
      <c r="DX7" s="22"/>
      <c r="DY7" s="22"/>
      <c r="DZ7" s="22"/>
      <c r="EA7" s="22"/>
      <c r="EB7" s="22"/>
      <c r="EC7" s="22"/>
      <c r="ED7" s="22"/>
      <c r="EE7" s="22"/>
      <c r="EF7" s="22"/>
      <c r="EG7" s="22"/>
      <c r="EH7" s="22"/>
      <c r="EI7" s="22"/>
      <c r="EJ7" s="22"/>
      <c r="EK7" s="22"/>
      <c r="EL7" s="22"/>
      <c r="EM7" s="22"/>
      <c r="EN7" s="22"/>
      <c r="EO7" s="22"/>
      <c r="EP7" s="22"/>
      <c r="EQ7" s="22"/>
      <c r="ER7" s="22"/>
      <c r="ES7" s="22"/>
      <c r="ET7" s="22"/>
      <c r="EU7" s="22"/>
      <c r="EV7" s="22"/>
      <c r="EW7" s="22"/>
      <c r="EX7" s="22"/>
      <c r="EY7" s="22"/>
      <c r="EZ7" s="22"/>
      <c r="FA7" s="22"/>
      <c r="FB7" s="22"/>
      <c r="FC7" s="22"/>
      <c r="FD7" s="22"/>
      <c r="FE7" s="22"/>
      <c r="FF7" s="22"/>
      <c r="FG7" s="22"/>
      <c r="FH7" s="22"/>
      <c r="FI7" s="22"/>
      <c r="FJ7" s="22"/>
      <c r="FK7" s="22"/>
      <c r="FL7" s="22"/>
      <c r="FM7" s="22"/>
      <c r="FN7" s="22"/>
      <c r="FO7" s="22"/>
      <c r="FP7" s="22"/>
      <c r="FQ7" s="22"/>
      <c r="FR7" s="22"/>
      <c r="FS7" s="22"/>
    </row>
    <row r="8" spans="1:175" s="7" customFormat="1" ht="27.45" customHeight="1" thickBot="1">
      <c r="A8" s="3" t="s">
        <v>8</v>
      </c>
      <c r="B8" s="4"/>
      <c r="C8" s="4"/>
      <c r="D8" s="5"/>
      <c r="E8" s="5"/>
      <c r="F8" s="26"/>
      <c r="G8" s="6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  <c r="BQ8" s="23"/>
      <c r="BR8" s="23"/>
      <c r="BS8" s="23"/>
      <c r="BT8" s="23"/>
      <c r="BU8" s="23"/>
      <c r="BV8" s="23"/>
      <c r="BW8" s="23"/>
      <c r="BX8" s="23"/>
      <c r="BY8" s="23"/>
      <c r="BZ8" s="23"/>
      <c r="CA8" s="23"/>
      <c r="CB8" s="23"/>
      <c r="CC8" s="23"/>
      <c r="CD8" s="23"/>
      <c r="CE8" s="23"/>
      <c r="CF8" s="23"/>
      <c r="CG8" s="23"/>
      <c r="CH8" s="23"/>
      <c r="CI8" s="23"/>
      <c r="CJ8" s="23"/>
      <c r="CK8" s="23"/>
      <c r="CL8" s="23"/>
      <c r="CM8" s="23"/>
      <c r="CN8" s="23"/>
      <c r="CO8" s="23"/>
      <c r="CP8" s="23"/>
      <c r="CQ8" s="23"/>
      <c r="CR8" s="23"/>
      <c r="CS8" s="23"/>
      <c r="CT8" s="23"/>
      <c r="CU8" s="23"/>
      <c r="CV8" s="23"/>
      <c r="CW8" s="23"/>
      <c r="CX8" s="23"/>
      <c r="CY8" s="23"/>
      <c r="CZ8" s="23"/>
      <c r="DA8" s="23"/>
      <c r="DB8" s="23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  <c r="DT8" s="23"/>
      <c r="DU8" s="23"/>
      <c r="DV8" s="23"/>
      <c r="DW8" s="23"/>
      <c r="DX8" s="23"/>
      <c r="DY8" s="23"/>
      <c r="DZ8" s="23"/>
      <c r="EA8" s="23"/>
      <c r="EB8" s="23"/>
      <c r="EC8" s="23"/>
      <c r="ED8" s="23"/>
      <c r="EE8" s="23"/>
      <c r="EF8" s="23"/>
      <c r="EG8" s="23"/>
      <c r="EH8" s="23"/>
      <c r="EI8" s="23"/>
      <c r="EJ8" s="23"/>
      <c r="EK8" s="23"/>
      <c r="EL8" s="23"/>
      <c r="EM8" s="23"/>
      <c r="EN8" s="23"/>
      <c r="EO8" s="23"/>
      <c r="EP8" s="23"/>
      <c r="EQ8" s="23"/>
      <c r="ER8" s="23"/>
      <c r="ES8" s="23"/>
      <c r="ET8" s="23"/>
      <c r="EU8" s="23"/>
      <c r="EV8" s="23"/>
      <c r="EW8" s="23"/>
      <c r="EX8" s="23"/>
      <c r="EY8" s="23"/>
      <c r="EZ8" s="23"/>
      <c r="FA8" s="23"/>
      <c r="FB8" s="23"/>
      <c r="FC8" s="23"/>
      <c r="FD8" s="23"/>
      <c r="FE8" s="23"/>
      <c r="FF8" s="23"/>
      <c r="FG8" s="23"/>
      <c r="FH8" s="23"/>
      <c r="FI8" s="23"/>
      <c r="FJ8" s="23"/>
      <c r="FK8" s="23"/>
      <c r="FL8" s="23"/>
      <c r="FM8" s="23"/>
      <c r="FN8" s="23"/>
      <c r="FO8" s="23"/>
      <c r="FP8" s="23"/>
      <c r="FQ8" s="23"/>
      <c r="FR8" s="23"/>
      <c r="FS8" s="23"/>
    </row>
    <row r="9" spans="1:175" s="8" customFormat="1" ht="79.05" customHeight="1">
      <c r="A9" s="86" t="s">
        <v>9</v>
      </c>
      <c r="B9" s="17" t="s">
        <v>10</v>
      </c>
      <c r="C9" s="17" t="s">
        <v>11</v>
      </c>
      <c r="D9" s="87">
        <v>2184</v>
      </c>
      <c r="E9"/>
      <c r="F9" s="27"/>
      <c r="G9" s="13">
        <f t="shared" ref="G9:G26" si="0">F9*D9</f>
        <v>0</v>
      </c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</row>
    <row r="10" spans="1:175" s="8" customFormat="1" ht="79.05" customHeight="1">
      <c r="A10" s="86" t="s">
        <v>9</v>
      </c>
      <c r="B10" s="17" t="s">
        <v>317</v>
      </c>
      <c r="C10" s="17" t="s">
        <v>11</v>
      </c>
      <c r="D10" s="87">
        <v>1925</v>
      </c>
      <c r="E10" s="187"/>
      <c r="F10" s="27"/>
      <c r="G10" s="13">
        <f t="shared" si="0"/>
        <v>0</v>
      </c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</row>
    <row r="11" spans="1:175" s="9" customFormat="1" ht="79.05" customHeight="1">
      <c r="A11" s="88" t="s">
        <v>12</v>
      </c>
      <c r="B11" s="70" t="s">
        <v>204</v>
      </c>
      <c r="C11" s="17" t="s">
        <v>11</v>
      </c>
      <c r="D11" s="87">
        <v>2791.62</v>
      </c>
      <c r="E11"/>
      <c r="F11" s="27"/>
      <c r="G11" s="13">
        <f>F11*D11</f>
        <v>0</v>
      </c>
    </row>
    <row r="12" spans="1:175" s="9" customFormat="1" ht="79.05" customHeight="1">
      <c r="A12" s="88" t="s">
        <v>12</v>
      </c>
      <c r="B12" s="89" t="s">
        <v>319</v>
      </c>
      <c r="C12" s="17" t="s">
        <v>11</v>
      </c>
      <c r="D12" s="87">
        <v>2136</v>
      </c>
      <c r="E12" s="187"/>
      <c r="F12" s="27"/>
      <c r="G12" s="13">
        <f>F12*D12</f>
        <v>0</v>
      </c>
    </row>
    <row r="13" spans="1:175" s="9" customFormat="1" ht="79.05" customHeight="1">
      <c r="A13" s="88" t="s">
        <v>13</v>
      </c>
      <c r="B13" s="90" t="s">
        <v>14</v>
      </c>
      <c r="C13" s="17" t="s">
        <v>11</v>
      </c>
      <c r="D13" s="87">
        <v>2175.42</v>
      </c>
      <c r="E13" s="187"/>
      <c r="F13" s="27"/>
      <c r="G13" s="13">
        <f t="shared" si="0"/>
        <v>0</v>
      </c>
    </row>
    <row r="14" spans="1:175" s="8" customFormat="1" ht="79.05" customHeight="1">
      <c r="A14" s="69" t="s">
        <v>15</v>
      </c>
      <c r="B14" s="70" t="s">
        <v>16</v>
      </c>
      <c r="C14" s="71" t="s">
        <v>11</v>
      </c>
      <c r="D14" s="87">
        <v>1334.44</v>
      </c>
      <c r="E14" s="187"/>
      <c r="F14" s="91"/>
      <c r="G14" s="92">
        <f t="shared" si="0"/>
        <v>0</v>
      </c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</row>
    <row r="15" spans="1:175" s="8" customFormat="1" ht="79.05" customHeight="1">
      <c r="A15" s="93" t="s">
        <v>313</v>
      </c>
      <c r="B15" s="89"/>
      <c r="C15" s="71" t="s">
        <v>11</v>
      </c>
      <c r="D15" s="87">
        <v>2866</v>
      </c>
      <c r="E15" s="187"/>
      <c r="F15" s="91"/>
      <c r="G15" s="92">
        <f t="shared" si="0"/>
        <v>0</v>
      </c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</row>
    <row r="16" spans="1:175" s="8" customFormat="1" ht="79.05" customHeight="1">
      <c r="A16" s="93" t="s">
        <v>312</v>
      </c>
      <c r="B16" s="89" t="s">
        <v>311</v>
      </c>
      <c r="C16" s="71" t="s">
        <v>11</v>
      </c>
      <c r="D16" s="87">
        <v>2262</v>
      </c>
      <c r="E16" s="187"/>
      <c r="F16" s="91"/>
      <c r="G16" s="92">
        <f t="shared" si="0"/>
        <v>0</v>
      </c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9"/>
      <c r="EJ16" s="9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9"/>
      <c r="EV16" s="9"/>
      <c r="EW16" s="9"/>
      <c r="EX16" s="9"/>
      <c r="EY16" s="9"/>
      <c r="EZ16" s="9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  <c r="FS16" s="9"/>
    </row>
    <row r="17" spans="1:175" s="8" customFormat="1" ht="79.05" customHeight="1">
      <c r="A17" s="93" t="s">
        <v>262</v>
      </c>
      <c r="B17" s="89" t="s">
        <v>263</v>
      </c>
      <c r="C17" s="71" t="s">
        <v>11</v>
      </c>
      <c r="D17" s="87">
        <v>3796.26</v>
      </c>
      <c r="E17" s="187"/>
      <c r="F17" s="91"/>
      <c r="G17" s="92">
        <f t="shared" si="0"/>
        <v>0</v>
      </c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</row>
    <row r="18" spans="1:175" s="8" customFormat="1" ht="79.05" customHeight="1">
      <c r="A18" s="93" t="s">
        <v>262</v>
      </c>
      <c r="B18" s="89" t="s">
        <v>318</v>
      </c>
      <c r="C18" s="71" t="s">
        <v>11</v>
      </c>
      <c r="D18" s="87">
        <v>2953</v>
      </c>
      <c r="E18" s="187"/>
      <c r="F18" s="91"/>
      <c r="G18" s="92">
        <f t="shared" si="0"/>
        <v>0</v>
      </c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</row>
    <row r="19" spans="1:175" s="8" customFormat="1" ht="79.05" customHeight="1">
      <c r="A19" s="88" t="s">
        <v>19</v>
      </c>
      <c r="B19" s="90" t="s">
        <v>20</v>
      </c>
      <c r="C19" s="17" t="s">
        <v>11</v>
      </c>
      <c r="D19" s="87">
        <v>2109.12</v>
      </c>
      <c r="E19" s="187"/>
      <c r="F19" s="27"/>
      <c r="G19" s="13">
        <f t="shared" si="0"/>
        <v>0</v>
      </c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  <c r="FN19" s="9"/>
      <c r="FO19" s="9"/>
      <c r="FP19" s="9"/>
      <c r="FQ19" s="9"/>
      <c r="FR19" s="9"/>
      <c r="FS19" s="9"/>
    </row>
    <row r="20" spans="1:175" s="8" customFormat="1" ht="79.05" customHeight="1">
      <c r="A20" s="94" t="s">
        <v>281</v>
      </c>
      <c r="B20" s="95" t="s">
        <v>282</v>
      </c>
      <c r="C20" s="17" t="s">
        <v>11</v>
      </c>
      <c r="D20" s="87">
        <v>2672.2799999999997</v>
      </c>
      <c r="E20" s="187"/>
      <c r="F20" s="27"/>
      <c r="G20" s="13">
        <f t="shared" si="0"/>
        <v>0</v>
      </c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</row>
    <row r="21" spans="1:175" s="60" customFormat="1" ht="79.05" customHeight="1">
      <c r="A21" s="96" t="s">
        <v>17</v>
      </c>
      <c r="B21" s="97" t="s">
        <v>18</v>
      </c>
      <c r="C21" s="98" t="s">
        <v>11</v>
      </c>
      <c r="D21" s="99">
        <v>1477.3200000000002</v>
      </c>
      <c r="E21" s="188"/>
      <c r="F21" s="100"/>
      <c r="G21" s="101">
        <f t="shared" si="0"/>
        <v>0</v>
      </c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/>
      <c r="AE21" s="59"/>
      <c r="AF21" s="59"/>
      <c r="AG21" s="59"/>
      <c r="AH21" s="59"/>
      <c r="AI21" s="59"/>
      <c r="AJ21" s="59"/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/>
      <c r="BC21" s="59"/>
      <c r="BD21" s="59"/>
      <c r="BE21" s="59"/>
      <c r="BF21" s="59"/>
      <c r="BG21" s="59"/>
      <c r="BH21" s="59"/>
      <c r="BI21" s="59"/>
      <c r="BJ21" s="59"/>
      <c r="BK21" s="59"/>
      <c r="BL21" s="59"/>
      <c r="BM21" s="59"/>
      <c r="BN21" s="59"/>
      <c r="BO21" s="59"/>
      <c r="BP21" s="59"/>
      <c r="BQ21" s="59"/>
      <c r="BR21" s="59"/>
      <c r="BS21" s="59"/>
      <c r="BT21" s="59"/>
      <c r="BU21" s="59"/>
      <c r="BV21" s="59"/>
      <c r="BW21" s="59"/>
      <c r="BX21" s="59"/>
      <c r="BY21" s="59"/>
      <c r="BZ21" s="59"/>
      <c r="CA21" s="59"/>
      <c r="CB21" s="59"/>
      <c r="CC21" s="59"/>
      <c r="CD21" s="59"/>
      <c r="CE21" s="59"/>
      <c r="CF21" s="59"/>
      <c r="CG21" s="59"/>
      <c r="CH21" s="59"/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/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/>
      <c r="DV21" s="59"/>
      <c r="DW21" s="59"/>
      <c r="DX21" s="59"/>
      <c r="DY21" s="59"/>
      <c r="DZ21" s="59"/>
      <c r="EA21" s="59"/>
      <c r="EB21" s="59"/>
      <c r="EC21" s="59"/>
      <c r="ED21" s="59"/>
      <c r="EE21" s="59"/>
      <c r="EF21" s="59"/>
      <c r="EG21" s="59"/>
      <c r="EH21" s="59"/>
      <c r="EI21" s="59"/>
      <c r="EJ21" s="59"/>
      <c r="EK21" s="59"/>
      <c r="EL21" s="59"/>
      <c r="EM21" s="59"/>
      <c r="EN21" s="59"/>
      <c r="EO21" s="59"/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  <c r="FF21" s="59"/>
      <c r="FG21" s="59"/>
      <c r="FH21" s="59"/>
      <c r="FI21" s="59"/>
      <c r="FJ21" s="59"/>
      <c r="FK21" s="59"/>
      <c r="FL21" s="59"/>
      <c r="FM21" s="59"/>
      <c r="FN21" s="59"/>
      <c r="FO21" s="59"/>
      <c r="FP21" s="59"/>
      <c r="FQ21" s="59"/>
      <c r="FR21" s="59"/>
      <c r="FS21" s="59"/>
    </row>
    <row r="22" spans="1:175" s="60" customFormat="1" ht="79.05" customHeight="1">
      <c r="A22" s="96" t="s">
        <v>275</v>
      </c>
      <c r="B22" s="102" t="s">
        <v>276</v>
      </c>
      <c r="C22" s="98" t="s">
        <v>11</v>
      </c>
      <c r="D22" s="103">
        <v>1439.1</v>
      </c>
      <c r="E22" s="189"/>
      <c r="F22" s="100"/>
      <c r="G22" s="101">
        <f t="shared" si="0"/>
        <v>0</v>
      </c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  <c r="AE22" s="59"/>
      <c r="AF22" s="59"/>
      <c r="AG22" s="59"/>
      <c r="AH22" s="59"/>
      <c r="AI22" s="59"/>
      <c r="AJ22" s="59"/>
      <c r="AK22" s="59"/>
      <c r="AL22" s="59"/>
      <c r="AM22" s="59"/>
      <c r="AN22" s="59"/>
      <c r="AO22" s="59"/>
      <c r="AP22" s="59"/>
      <c r="AQ22" s="59"/>
      <c r="AR22" s="59"/>
      <c r="AS22" s="59"/>
      <c r="AT22" s="59"/>
      <c r="AU22" s="59"/>
      <c r="AV22" s="59"/>
      <c r="AW22" s="59"/>
      <c r="AX22" s="59"/>
      <c r="AY22" s="59"/>
      <c r="AZ22" s="59"/>
      <c r="BA22" s="59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59"/>
      <c r="BS22" s="59"/>
      <c r="BT22" s="59"/>
      <c r="BU22" s="59"/>
      <c r="BV22" s="59"/>
      <c r="BW22" s="59"/>
      <c r="BX22" s="59"/>
      <c r="BY22" s="59"/>
      <c r="BZ22" s="59"/>
      <c r="CA22" s="59"/>
      <c r="CB22" s="59"/>
      <c r="CC22" s="59"/>
      <c r="CD22" s="59"/>
      <c r="CE22" s="59"/>
      <c r="CF22" s="59"/>
      <c r="CG22" s="59"/>
      <c r="CH22" s="59"/>
      <c r="CI22" s="59"/>
      <c r="CJ22" s="59"/>
      <c r="CK22" s="59"/>
      <c r="CL22" s="59"/>
      <c r="CM22" s="59"/>
      <c r="CN22" s="59"/>
      <c r="CO22" s="59"/>
      <c r="CP22" s="59"/>
      <c r="CQ22" s="59"/>
      <c r="CR22" s="59"/>
      <c r="CS22" s="59"/>
      <c r="CT22" s="59"/>
      <c r="CU22" s="59"/>
      <c r="CV22" s="59"/>
      <c r="CW22" s="59"/>
      <c r="CX22" s="59"/>
      <c r="CY22" s="59"/>
      <c r="CZ22" s="59"/>
      <c r="DA22" s="59"/>
      <c r="DB22" s="59"/>
      <c r="DC22" s="59"/>
      <c r="DD22" s="59"/>
      <c r="DE22" s="59"/>
      <c r="DF22" s="59"/>
      <c r="DG22" s="59"/>
      <c r="DH22" s="59"/>
      <c r="DI22" s="59"/>
      <c r="DJ22" s="59"/>
      <c r="DK22" s="59"/>
      <c r="DL22" s="59"/>
      <c r="DM22" s="59"/>
      <c r="DN22" s="59"/>
      <c r="DO22" s="59"/>
      <c r="DP22" s="59"/>
      <c r="DQ22" s="59"/>
      <c r="DR22" s="59"/>
      <c r="DS22" s="59"/>
      <c r="DT22" s="59"/>
      <c r="DU22" s="59"/>
      <c r="DV22" s="59"/>
      <c r="DW22" s="59"/>
      <c r="DX22" s="59"/>
      <c r="DY22" s="59"/>
      <c r="DZ22" s="59"/>
      <c r="EA22" s="59"/>
      <c r="EB22" s="59"/>
      <c r="EC22" s="59"/>
      <c r="ED22" s="59"/>
      <c r="EE22" s="59"/>
      <c r="EF22" s="59"/>
      <c r="EG22" s="59"/>
      <c r="EH22" s="59"/>
      <c r="EI22" s="59"/>
      <c r="EJ22" s="59"/>
      <c r="EK22" s="59"/>
      <c r="EL22" s="59"/>
      <c r="EM22" s="59"/>
      <c r="EN22" s="59"/>
      <c r="EO22" s="59"/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  <c r="FF22" s="59"/>
      <c r="FG22" s="59"/>
      <c r="FH22" s="59"/>
      <c r="FI22" s="59"/>
      <c r="FJ22" s="59"/>
      <c r="FK22" s="59"/>
      <c r="FL22" s="59"/>
      <c r="FM22" s="59"/>
      <c r="FN22" s="59"/>
      <c r="FO22" s="59"/>
      <c r="FP22" s="59"/>
      <c r="FQ22" s="59"/>
      <c r="FR22" s="59"/>
      <c r="FS22" s="59"/>
    </row>
    <row r="23" spans="1:175" s="10" customFormat="1" ht="79.05" customHeight="1">
      <c r="A23" s="104" t="s">
        <v>21</v>
      </c>
      <c r="B23" s="105" t="s">
        <v>22</v>
      </c>
      <c r="C23" s="17" t="s">
        <v>11</v>
      </c>
      <c r="D23" s="66">
        <v>1648.1502</v>
      </c>
      <c r="E23" s="190"/>
      <c r="F23" s="27"/>
      <c r="G23" s="13">
        <f t="shared" si="0"/>
        <v>0</v>
      </c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  <c r="DC23" s="21"/>
      <c r="DD23" s="21"/>
      <c r="DE23" s="21"/>
      <c r="DF23" s="21"/>
      <c r="DG23" s="21"/>
      <c r="DH23" s="21"/>
      <c r="DI23" s="21"/>
      <c r="DJ23" s="21"/>
      <c r="DK23" s="21"/>
      <c r="DL23" s="21"/>
      <c r="DM23" s="21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21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21"/>
      <c r="EO23" s="21"/>
      <c r="EP23" s="21"/>
      <c r="EQ23" s="21"/>
      <c r="ER23" s="21"/>
      <c r="ES23" s="21"/>
      <c r="ET23" s="21"/>
      <c r="EU23" s="21"/>
      <c r="EV23" s="21"/>
      <c r="EW23" s="21"/>
      <c r="EX23" s="21"/>
      <c r="EY23" s="21"/>
      <c r="EZ23" s="21"/>
      <c r="FA23" s="21"/>
      <c r="FB23" s="21"/>
      <c r="FC23" s="21"/>
      <c r="FD23" s="21"/>
      <c r="FE23" s="21"/>
      <c r="FF23" s="21"/>
      <c r="FG23" s="21"/>
      <c r="FH23" s="21"/>
      <c r="FI23" s="21"/>
      <c r="FJ23" s="21"/>
      <c r="FK23" s="21"/>
      <c r="FL23" s="21"/>
      <c r="FM23" s="21"/>
      <c r="FN23" s="21"/>
      <c r="FO23" s="21"/>
      <c r="FP23" s="21"/>
      <c r="FQ23" s="21"/>
      <c r="FR23" s="21"/>
      <c r="FS23" s="21"/>
    </row>
    <row r="24" spans="1:175" s="10" customFormat="1" ht="79.05" customHeight="1">
      <c r="A24" s="106" t="s">
        <v>23</v>
      </c>
      <c r="B24" s="107" t="s">
        <v>284</v>
      </c>
      <c r="C24" s="17" t="s">
        <v>11</v>
      </c>
      <c r="D24" s="66">
        <v>2462.46</v>
      </c>
      <c r="E24" s="190"/>
      <c r="F24" s="27"/>
      <c r="G24" s="13">
        <f>F24*D24</f>
        <v>0</v>
      </c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  <c r="DC24" s="21"/>
      <c r="DD24" s="21"/>
      <c r="DE24" s="21"/>
      <c r="DF24" s="21"/>
      <c r="DG24" s="21"/>
      <c r="DH24" s="21"/>
      <c r="DI24" s="21"/>
      <c r="DJ24" s="21"/>
      <c r="DK24" s="21"/>
      <c r="DL24" s="21"/>
      <c r="DM24" s="21"/>
      <c r="DN24" s="21"/>
      <c r="DO24" s="21"/>
      <c r="DP24" s="21"/>
      <c r="DQ24" s="21"/>
      <c r="DR24" s="21"/>
      <c r="DS24" s="21"/>
      <c r="DT24" s="21"/>
      <c r="DU24" s="21"/>
      <c r="DV24" s="21"/>
      <c r="DW24" s="21"/>
      <c r="DX24" s="21"/>
      <c r="DY24" s="21"/>
      <c r="DZ24" s="21"/>
      <c r="EA24" s="21"/>
      <c r="EB24" s="21"/>
      <c r="EC24" s="21"/>
      <c r="ED24" s="21"/>
      <c r="EE24" s="21"/>
      <c r="EF24" s="21"/>
      <c r="EG24" s="21"/>
      <c r="EH24" s="21"/>
      <c r="EI24" s="21"/>
      <c r="EJ24" s="21"/>
      <c r="EK24" s="21"/>
      <c r="EL24" s="21"/>
      <c r="EM24" s="21"/>
      <c r="EN24" s="21"/>
      <c r="EO24" s="21"/>
      <c r="EP24" s="21"/>
      <c r="EQ24" s="21"/>
      <c r="ER24" s="21"/>
      <c r="ES24" s="21"/>
      <c r="ET24" s="21"/>
      <c r="EU24" s="21"/>
      <c r="EV24" s="21"/>
      <c r="EW24" s="21"/>
      <c r="EX24" s="21"/>
      <c r="EY24" s="21"/>
      <c r="EZ24" s="21"/>
      <c r="FA24" s="21"/>
      <c r="FB24" s="21"/>
      <c r="FC24" s="21"/>
      <c r="FD24" s="21"/>
      <c r="FE24" s="21"/>
      <c r="FF24" s="21"/>
      <c r="FG24" s="21"/>
      <c r="FH24" s="21"/>
      <c r="FI24" s="21"/>
      <c r="FJ24" s="21"/>
      <c r="FK24" s="21"/>
      <c r="FL24" s="21"/>
      <c r="FM24" s="21"/>
      <c r="FN24" s="21"/>
      <c r="FO24" s="21"/>
      <c r="FP24" s="21"/>
      <c r="FQ24" s="21"/>
      <c r="FR24" s="21"/>
      <c r="FS24" s="21"/>
    </row>
    <row r="25" spans="1:175" s="10" customFormat="1" ht="79.05" customHeight="1">
      <c r="A25" s="106" t="s">
        <v>344</v>
      </c>
      <c r="B25" s="107" t="s">
        <v>345</v>
      </c>
      <c r="C25" s="17" t="s">
        <v>11</v>
      </c>
      <c r="D25" s="66">
        <v>1891</v>
      </c>
      <c r="E25" s="190"/>
      <c r="F25" s="27"/>
      <c r="G25" s="13">
        <f>F25*D25</f>
        <v>0</v>
      </c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  <c r="DC25" s="21"/>
      <c r="DD25" s="21"/>
      <c r="DE25" s="21"/>
      <c r="DF25" s="21"/>
      <c r="DG25" s="21"/>
      <c r="DH25" s="21"/>
      <c r="DI25" s="21"/>
      <c r="DJ25" s="21"/>
      <c r="DK25" s="21"/>
      <c r="DL25" s="21"/>
      <c r="DM25" s="21"/>
      <c r="DN25" s="21"/>
      <c r="DO25" s="21"/>
      <c r="DP25" s="21"/>
      <c r="DQ25" s="21"/>
      <c r="DR25" s="21"/>
      <c r="DS25" s="21"/>
      <c r="DT25" s="21"/>
      <c r="DU25" s="21"/>
      <c r="DV25" s="21"/>
      <c r="DW25" s="21"/>
      <c r="DX25" s="21"/>
      <c r="DY25" s="21"/>
      <c r="DZ25" s="21"/>
      <c r="EA25" s="21"/>
      <c r="EB25" s="21"/>
      <c r="EC25" s="21"/>
      <c r="ED25" s="21"/>
      <c r="EE25" s="21"/>
      <c r="EF25" s="21"/>
      <c r="EG25" s="21"/>
      <c r="EH25" s="21"/>
      <c r="EI25" s="21"/>
      <c r="EJ25" s="21"/>
      <c r="EK25" s="21"/>
      <c r="EL25" s="21"/>
      <c r="EM25" s="21"/>
      <c r="EN25" s="21"/>
      <c r="EO25" s="21"/>
      <c r="EP25" s="21"/>
      <c r="EQ25" s="21"/>
      <c r="ER25" s="21"/>
      <c r="ES25" s="21"/>
      <c r="ET25" s="21"/>
      <c r="EU25" s="21"/>
      <c r="EV25" s="21"/>
      <c r="EW25" s="21"/>
      <c r="EX25" s="21"/>
      <c r="EY25" s="21"/>
      <c r="EZ25" s="21"/>
      <c r="FA25" s="21"/>
      <c r="FB25" s="21"/>
      <c r="FC25" s="21"/>
      <c r="FD25" s="21"/>
      <c r="FE25" s="21"/>
      <c r="FF25" s="21"/>
      <c r="FG25" s="21"/>
      <c r="FH25" s="21"/>
      <c r="FI25" s="21"/>
      <c r="FJ25" s="21"/>
      <c r="FK25" s="21"/>
      <c r="FL25" s="21"/>
      <c r="FM25" s="21"/>
      <c r="FN25" s="21"/>
      <c r="FO25" s="21"/>
      <c r="FP25" s="21"/>
      <c r="FQ25" s="21"/>
      <c r="FR25" s="21"/>
      <c r="FS25" s="21"/>
    </row>
    <row r="26" spans="1:175" s="68" customFormat="1" ht="79.05" customHeight="1" thickBot="1">
      <c r="A26" s="65" t="s">
        <v>24</v>
      </c>
      <c r="B26" s="39" t="s">
        <v>202</v>
      </c>
      <c r="C26" s="17" t="s">
        <v>11</v>
      </c>
      <c r="D26" s="66">
        <v>3112.9799999999996</v>
      </c>
      <c r="E26" s="191"/>
      <c r="F26" s="27"/>
      <c r="G26" s="13">
        <f t="shared" si="0"/>
        <v>0</v>
      </c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7"/>
      <c r="AJ26" s="67"/>
      <c r="AK26" s="67"/>
      <c r="AL26" s="67"/>
      <c r="AM26" s="67"/>
      <c r="AN26" s="67"/>
      <c r="AO26" s="67"/>
      <c r="AP26" s="67"/>
      <c r="AQ26" s="67"/>
      <c r="AR26" s="67"/>
      <c r="AS26" s="67"/>
      <c r="AT26" s="67"/>
      <c r="AU26" s="67"/>
      <c r="AV26" s="67"/>
      <c r="AW26" s="67"/>
      <c r="AX26" s="67"/>
      <c r="AY26" s="67"/>
      <c r="AZ26" s="67"/>
      <c r="BA26" s="67"/>
      <c r="BB26" s="67"/>
      <c r="BC26" s="67"/>
      <c r="BD26" s="67"/>
      <c r="BE26" s="67"/>
      <c r="BF26" s="67"/>
      <c r="BG26" s="67"/>
      <c r="BH26" s="67"/>
      <c r="BI26" s="67"/>
      <c r="BJ26" s="67"/>
      <c r="BK26" s="67"/>
      <c r="BL26" s="67"/>
      <c r="BM26" s="67"/>
      <c r="BN26" s="67"/>
      <c r="BO26" s="67"/>
      <c r="BP26" s="67"/>
      <c r="BQ26" s="67"/>
      <c r="BR26" s="67"/>
      <c r="BS26" s="67"/>
      <c r="BT26" s="67"/>
      <c r="BU26" s="67"/>
      <c r="BV26" s="67"/>
      <c r="BW26" s="67"/>
      <c r="BX26" s="67"/>
      <c r="BY26" s="67"/>
      <c r="BZ26" s="67"/>
      <c r="CA26" s="67"/>
      <c r="CB26" s="67"/>
      <c r="CC26" s="67"/>
      <c r="CD26" s="67"/>
      <c r="CE26" s="67"/>
      <c r="CF26" s="67"/>
      <c r="CG26" s="67"/>
      <c r="CH26" s="67"/>
      <c r="CI26" s="67"/>
      <c r="CJ26" s="67"/>
      <c r="CK26" s="67"/>
      <c r="CL26" s="67"/>
      <c r="CM26" s="67"/>
      <c r="CN26" s="67"/>
      <c r="CO26" s="67"/>
      <c r="CP26" s="67"/>
      <c r="CQ26" s="67"/>
      <c r="CR26" s="67"/>
      <c r="CS26" s="67"/>
      <c r="CT26" s="67"/>
      <c r="CU26" s="67"/>
      <c r="CV26" s="67"/>
      <c r="CW26" s="67"/>
      <c r="CX26" s="67"/>
      <c r="CY26" s="67"/>
      <c r="CZ26" s="67"/>
      <c r="DA26" s="67"/>
      <c r="DB26" s="67"/>
      <c r="DC26" s="67"/>
      <c r="DD26" s="67"/>
      <c r="DE26" s="67"/>
      <c r="DF26" s="67"/>
      <c r="DG26" s="67"/>
      <c r="DH26" s="67"/>
      <c r="DI26" s="67"/>
      <c r="DJ26" s="67"/>
      <c r="DK26" s="67"/>
      <c r="DL26" s="67"/>
      <c r="DM26" s="67"/>
      <c r="DN26" s="67"/>
      <c r="DO26" s="67"/>
      <c r="DP26" s="67"/>
      <c r="DQ26" s="67"/>
      <c r="DR26" s="67"/>
      <c r="DS26" s="67"/>
      <c r="DT26" s="67"/>
      <c r="DU26" s="67"/>
      <c r="DV26" s="67"/>
      <c r="DW26" s="67"/>
      <c r="DX26" s="67"/>
      <c r="DY26" s="67"/>
      <c r="DZ26" s="67"/>
      <c r="EA26" s="67"/>
      <c r="EB26" s="67"/>
      <c r="EC26" s="67"/>
      <c r="ED26" s="67"/>
      <c r="EE26" s="67"/>
      <c r="EF26" s="67"/>
      <c r="EG26" s="67"/>
      <c r="EH26" s="67"/>
      <c r="EI26" s="67"/>
      <c r="EJ26" s="67"/>
      <c r="EK26" s="67"/>
      <c r="EL26" s="67"/>
      <c r="EM26" s="67"/>
      <c r="EN26" s="67"/>
      <c r="EO26" s="67"/>
      <c r="EP26" s="67"/>
      <c r="EQ26" s="67"/>
      <c r="ER26" s="67"/>
      <c r="ES26" s="67"/>
      <c r="ET26" s="67"/>
      <c r="EU26" s="67"/>
      <c r="EV26" s="67"/>
      <c r="EW26" s="67"/>
      <c r="EX26" s="67"/>
      <c r="EY26" s="67"/>
      <c r="EZ26" s="67"/>
      <c r="FA26" s="67"/>
      <c r="FB26" s="67"/>
      <c r="FC26" s="67"/>
      <c r="FD26" s="67"/>
      <c r="FE26" s="67"/>
      <c r="FF26" s="67"/>
      <c r="FG26" s="67"/>
      <c r="FH26" s="67"/>
      <c r="FI26" s="67"/>
      <c r="FJ26" s="67"/>
      <c r="FK26" s="67"/>
      <c r="FL26" s="67"/>
      <c r="FM26" s="67"/>
      <c r="FN26" s="67"/>
      <c r="FO26" s="67"/>
      <c r="FP26" s="67"/>
      <c r="FQ26" s="67"/>
      <c r="FR26" s="67"/>
      <c r="FS26" s="67"/>
    </row>
    <row r="27" spans="1:175" s="7" customFormat="1" ht="27.45" customHeight="1" thickBot="1">
      <c r="A27" s="3" t="s">
        <v>25</v>
      </c>
      <c r="B27" s="4"/>
      <c r="C27" s="4"/>
      <c r="D27" s="5"/>
      <c r="E27" s="5"/>
      <c r="F27" s="26"/>
      <c r="G27" s="6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  <c r="BS27" s="23"/>
      <c r="BT27" s="23"/>
      <c r="BU27" s="23"/>
      <c r="BV27" s="23"/>
      <c r="BW27" s="23"/>
      <c r="BX27" s="23"/>
      <c r="BY27" s="23"/>
      <c r="BZ27" s="23"/>
      <c r="CA27" s="23"/>
      <c r="CB27" s="23"/>
      <c r="CC27" s="23"/>
      <c r="CD27" s="23"/>
      <c r="CE27" s="23"/>
      <c r="CF27" s="23"/>
      <c r="CG27" s="23"/>
      <c r="CH27" s="23"/>
      <c r="CI27" s="23"/>
      <c r="CJ27" s="23"/>
      <c r="CK27" s="23"/>
      <c r="CL27" s="23"/>
      <c r="CM27" s="23"/>
      <c r="CN27" s="23"/>
      <c r="CO27" s="23"/>
      <c r="CP27" s="23"/>
      <c r="CQ27" s="23"/>
      <c r="CR27" s="23"/>
      <c r="CS27" s="23"/>
      <c r="CT27" s="23"/>
      <c r="CU27" s="23"/>
      <c r="CV27" s="23"/>
      <c r="CW27" s="23"/>
      <c r="CX27" s="23"/>
      <c r="CY27" s="23"/>
      <c r="CZ27" s="23"/>
      <c r="DA27" s="23"/>
      <c r="DB27" s="23"/>
      <c r="DC27" s="23"/>
      <c r="DD27" s="23"/>
      <c r="DE27" s="23"/>
      <c r="DF27" s="23"/>
      <c r="DG27" s="23"/>
      <c r="DH27" s="23"/>
      <c r="DI27" s="23"/>
      <c r="DJ27" s="23"/>
      <c r="DK27" s="23"/>
      <c r="DL27" s="23"/>
      <c r="DM27" s="23"/>
      <c r="DN27" s="23"/>
      <c r="DO27" s="23"/>
      <c r="DP27" s="23"/>
      <c r="DQ27" s="23"/>
      <c r="DR27" s="23"/>
      <c r="DS27" s="23"/>
      <c r="DT27" s="23"/>
      <c r="DU27" s="23"/>
      <c r="DV27" s="23"/>
      <c r="DW27" s="23"/>
      <c r="DX27" s="23"/>
      <c r="DY27" s="23"/>
      <c r="DZ27" s="23"/>
      <c r="EA27" s="23"/>
      <c r="EB27" s="23"/>
      <c r="EC27" s="23"/>
      <c r="ED27" s="23"/>
      <c r="EE27" s="23"/>
      <c r="EF27" s="23"/>
      <c r="EG27" s="23"/>
      <c r="EH27" s="23"/>
      <c r="EI27" s="23"/>
      <c r="EJ27" s="23"/>
      <c r="EK27" s="23"/>
      <c r="EL27" s="23"/>
      <c r="EM27" s="23"/>
      <c r="EN27" s="23"/>
      <c r="EO27" s="23"/>
      <c r="EP27" s="23"/>
      <c r="EQ27" s="23"/>
      <c r="ER27" s="23"/>
      <c r="ES27" s="23"/>
      <c r="ET27" s="23"/>
      <c r="EU27" s="23"/>
      <c r="EV27" s="23"/>
      <c r="EW27" s="23"/>
      <c r="EX27" s="23"/>
      <c r="EY27" s="23"/>
      <c r="EZ27" s="23"/>
      <c r="FA27" s="23"/>
      <c r="FB27" s="23"/>
      <c r="FC27" s="23"/>
      <c r="FD27" s="23"/>
      <c r="FE27" s="23"/>
      <c r="FF27" s="23"/>
      <c r="FG27" s="23"/>
      <c r="FH27" s="23"/>
      <c r="FI27" s="23"/>
      <c r="FJ27" s="23"/>
      <c r="FK27" s="23"/>
      <c r="FL27" s="23"/>
      <c r="FM27" s="23"/>
      <c r="FN27" s="23"/>
      <c r="FO27" s="23"/>
      <c r="FP27" s="23"/>
      <c r="FQ27" s="23"/>
      <c r="FR27" s="23"/>
      <c r="FS27" s="23"/>
    </row>
    <row r="28" spans="1:175" s="8" customFormat="1" ht="79.05" customHeight="1">
      <c r="A28" s="28" t="s">
        <v>225</v>
      </c>
      <c r="B28" s="17" t="s">
        <v>226</v>
      </c>
      <c r="C28" s="71" t="s">
        <v>11</v>
      </c>
      <c r="D28" s="66">
        <v>11583.21</v>
      </c>
      <c r="E28" s="192"/>
      <c r="F28" s="27"/>
      <c r="G28" s="13">
        <f t="shared" ref="G28:G36" si="1">F28*D28</f>
        <v>0</v>
      </c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</row>
    <row r="29" spans="1:175" s="8" customFormat="1" ht="79.05" customHeight="1">
      <c r="A29" s="28" t="s">
        <v>229</v>
      </c>
      <c r="B29" s="17" t="s">
        <v>230</v>
      </c>
      <c r="C29" s="71" t="s">
        <v>11</v>
      </c>
      <c r="D29" s="66">
        <v>4910</v>
      </c>
      <c r="E29" s="190"/>
      <c r="F29" s="27"/>
      <c r="G29" s="13">
        <f t="shared" si="1"/>
        <v>0</v>
      </c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</row>
    <row r="30" spans="1:175" s="8" customFormat="1" ht="79.05" customHeight="1">
      <c r="A30" s="108" t="s">
        <v>26</v>
      </c>
      <c r="B30" s="71" t="s">
        <v>27</v>
      </c>
      <c r="C30" s="71" t="s">
        <v>11</v>
      </c>
      <c r="D30" s="66">
        <v>2117.6999999999998</v>
      </c>
      <c r="E30" s="190"/>
      <c r="F30" s="27"/>
      <c r="G30" s="13">
        <f t="shared" si="1"/>
        <v>0</v>
      </c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9"/>
      <c r="DC30" s="9"/>
      <c r="DD30" s="9"/>
      <c r="DE30" s="9"/>
      <c r="DF30" s="9"/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</row>
    <row r="31" spans="1:175" s="8" customFormat="1" ht="79.05" customHeight="1">
      <c r="A31" s="108" t="s">
        <v>231</v>
      </c>
      <c r="B31" s="71" t="s">
        <v>232</v>
      </c>
      <c r="C31" s="71" t="s">
        <v>11</v>
      </c>
      <c r="D31" s="66">
        <v>2454</v>
      </c>
      <c r="E31" s="190"/>
      <c r="F31" s="27"/>
      <c r="G31" s="13">
        <f t="shared" si="1"/>
        <v>0</v>
      </c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  <c r="DB31" s="9"/>
      <c r="DC31" s="9"/>
      <c r="DD31" s="9"/>
      <c r="DE31" s="9"/>
      <c r="DF31" s="9"/>
      <c r="DG31" s="9"/>
      <c r="DH31" s="9"/>
      <c r="DI31" s="9"/>
      <c r="DJ31" s="9"/>
      <c r="DK31" s="9"/>
      <c r="DL31" s="9"/>
      <c r="DM31" s="9"/>
      <c r="DN31" s="9"/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9"/>
      <c r="EH31" s="9"/>
      <c r="EI31" s="9"/>
      <c r="EJ31" s="9"/>
      <c r="EK31" s="9"/>
      <c r="EL31" s="9"/>
      <c r="EM31" s="9"/>
      <c r="EN31" s="9"/>
      <c r="EO31" s="9"/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9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</row>
    <row r="32" spans="1:175" s="8" customFormat="1" ht="79.05" customHeight="1">
      <c r="A32" s="108" t="s">
        <v>339</v>
      </c>
      <c r="B32" s="71" t="s">
        <v>338</v>
      </c>
      <c r="C32" s="71" t="s">
        <v>11</v>
      </c>
      <c r="D32" s="66">
        <v>3312</v>
      </c>
      <c r="E32" s="190"/>
      <c r="F32" s="27"/>
      <c r="G32" s="13">
        <f t="shared" si="1"/>
        <v>0</v>
      </c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</row>
    <row r="33" spans="1:175" s="8" customFormat="1" ht="79.05" customHeight="1">
      <c r="A33" s="69" t="s">
        <v>233</v>
      </c>
      <c r="B33" s="70" t="s">
        <v>234</v>
      </c>
      <c r="C33" s="71" t="s">
        <v>11</v>
      </c>
      <c r="D33" s="66">
        <v>4373</v>
      </c>
      <c r="E33" s="190"/>
      <c r="F33" s="27"/>
      <c r="G33" s="13">
        <f t="shared" si="1"/>
        <v>0</v>
      </c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</row>
    <row r="34" spans="1:175" s="8" customFormat="1" ht="79.05" customHeight="1">
      <c r="A34" s="109" t="s">
        <v>283</v>
      </c>
      <c r="B34" s="110" t="s">
        <v>257</v>
      </c>
      <c r="C34" s="71" t="s">
        <v>11</v>
      </c>
      <c r="D34" s="66">
        <v>737</v>
      </c>
      <c r="E34" s="190"/>
      <c r="F34" s="27"/>
      <c r="G34" s="13">
        <f t="shared" si="1"/>
        <v>0</v>
      </c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9"/>
      <c r="EL34" s="9"/>
      <c r="EM34" s="9"/>
      <c r="EN34" s="9"/>
      <c r="EO34" s="9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9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</row>
    <row r="35" spans="1:175" s="8" customFormat="1" ht="79.05" customHeight="1">
      <c r="A35" s="111" t="s">
        <v>28</v>
      </c>
      <c r="B35" s="112" t="s">
        <v>29</v>
      </c>
      <c r="C35" s="71" t="s">
        <v>11</v>
      </c>
      <c r="D35" s="66">
        <v>1022</v>
      </c>
      <c r="E35" s="190"/>
      <c r="F35" s="27"/>
      <c r="G35" s="13">
        <f t="shared" si="1"/>
        <v>0</v>
      </c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9"/>
      <c r="EL35" s="9"/>
      <c r="EM35" s="9"/>
      <c r="EN35" s="9"/>
      <c r="EO35" s="9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9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</row>
    <row r="36" spans="1:175" s="68" customFormat="1" ht="79.05" customHeight="1" thickBot="1">
      <c r="A36" s="69" t="s">
        <v>235</v>
      </c>
      <c r="B36" s="70" t="s">
        <v>236</v>
      </c>
      <c r="C36" s="71" t="s">
        <v>11</v>
      </c>
      <c r="D36" s="66">
        <v>9827</v>
      </c>
      <c r="E36" s="191"/>
      <c r="F36" s="27"/>
      <c r="G36" s="13">
        <f t="shared" si="1"/>
        <v>0</v>
      </c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  <c r="AD36" s="67"/>
      <c r="AE36" s="67"/>
      <c r="AF36" s="67"/>
      <c r="AG36" s="67"/>
      <c r="AH36" s="67"/>
      <c r="AI36" s="67"/>
      <c r="AJ36" s="67"/>
      <c r="AK36" s="67"/>
      <c r="AL36" s="67"/>
      <c r="AM36" s="67"/>
      <c r="AN36" s="67"/>
      <c r="AO36" s="67"/>
      <c r="AP36" s="67"/>
      <c r="AQ36" s="67"/>
      <c r="AR36" s="67"/>
      <c r="AS36" s="67"/>
      <c r="AT36" s="67"/>
      <c r="AU36" s="67"/>
      <c r="AV36" s="67"/>
      <c r="AW36" s="67"/>
      <c r="AX36" s="67"/>
      <c r="AY36" s="67"/>
      <c r="AZ36" s="67"/>
      <c r="BA36" s="67"/>
      <c r="BB36" s="67"/>
      <c r="BC36" s="67"/>
      <c r="BD36" s="67"/>
      <c r="BE36" s="67"/>
      <c r="BF36" s="67"/>
      <c r="BG36" s="67"/>
      <c r="BH36" s="67"/>
      <c r="BI36" s="67"/>
      <c r="BJ36" s="67"/>
      <c r="BK36" s="67"/>
      <c r="BL36" s="67"/>
      <c r="BM36" s="67"/>
      <c r="BN36" s="67"/>
      <c r="BO36" s="67"/>
      <c r="BP36" s="67"/>
      <c r="BQ36" s="67"/>
      <c r="BR36" s="67"/>
      <c r="BS36" s="67"/>
      <c r="BT36" s="67"/>
      <c r="BU36" s="67"/>
      <c r="BV36" s="67"/>
      <c r="BW36" s="67"/>
      <c r="BX36" s="67"/>
      <c r="BY36" s="67"/>
      <c r="BZ36" s="67"/>
      <c r="CA36" s="67"/>
      <c r="CB36" s="67"/>
      <c r="CC36" s="67"/>
      <c r="CD36" s="67"/>
      <c r="CE36" s="67"/>
      <c r="CF36" s="67"/>
      <c r="CG36" s="67"/>
      <c r="CH36" s="67"/>
      <c r="CI36" s="67"/>
      <c r="CJ36" s="67"/>
      <c r="CK36" s="67"/>
      <c r="CL36" s="67"/>
      <c r="CM36" s="67"/>
      <c r="CN36" s="67"/>
      <c r="CO36" s="67"/>
      <c r="CP36" s="67"/>
      <c r="CQ36" s="67"/>
      <c r="CR36" s="67"/>
      <c r="CS36" s="67"/>
      <c r="CT36" s="67"/>
      <c r="CU36" s="67"/>
      <c r="CV36" s="67"/>
      <c r="CW36" s="67"/>
      <c r="CX36" s="67"/>
      <c r="CY36" s="67"/>
      <c r="CZ36" s="67"/>
      <c r="DA36" s="67"/>
      <c r="DB36" s="67"/>
      <c r="DC36" s="67"/>
      <c r="DD36" s="67"/>
      <c r="DE36" s="67"/>
      <c r="DF36" s="67"/>
      <c r="DG36" s="67"/>
      <c r="DH36" s="67"/>
      <c r="DI36" s="67"/>
      <c r="DJ36" s="67"/>
      <c r="DK36" s="67"/>
      <c r="DL36" s="67"/>
      <c r="DM36" s="67"/>
      <c r="DN36" s="67"/>
      <c r="DO36" s="67"/>
      <c r="DP36" s="67"/>
      <c r="DQ36" s="67"/>
      <c r="DR36" s="67"/>
      <c r="DS36" s="67"/>
      <c r="DT36" s="67"/>
      <c r="DU36" s="67"/>
      <c r="DV36" s="67"/>
      <c r="DW36" s="67"/>
      <c r="DX36" s="67"/>
      <c r="DY36" s="67"/>
      <c r="DZ36" s="67"/>
      <c r="EA36" s="67"/>
      <c r="EB36" s="67"/>
      <c r="EC36" s="67"/>
      <c r="ED36" s="67"/>
      <c r="EE36" s="67"/>
      <c r="EF36" s="67"/>
      <c r="EG36" s="67"/>
      <c r="EH36" s="67"/>
      <c r="EI36" s="67"/>
      <c r="EJ36" s="67"/>
      <c r="EK36" s="67"/>
      <c r="EL36" s="67"/>
      <c r="EM36" s="67"/>
      <c r="EN36" s="67"/>
      <c r="EO36" s="67"/>
      <c r="EP36" s="67"/>
      <c r="EQ36" s="67"/>
      <c r="ER36" s="67"/>
      <c r="ES36" s="67"/>
      <c r="ET36" s="67"/>
      <c r="EU36" s="67"/>
      <c r="EV36" s="67"/>
      <c r="EW36" s="67"/>
      <c r="EX36" s="67"/>
      <c r="EY36" s="67"/>
      <c r="EZ36" s="67"/>
      <c r="FA36" s="67"/>
      <c r="FB36" s="67"/>
      <c r="FC36" s="67"/>
      <c r="FD36" s="67"/>
      <c r="FE36" s="67"/>
      <c r="FF36" s="67"/>
      <c r="FG36" s="67"/>
      <c r="FH36" s="67"/>
      <c r="FI36" s="67"/>
      <c r="FJ36" s="67"/>
      <c r="FK36" s="67"/>
      <c r="FL36" s="67"/>
      <c r="FM36" s="67"/>
      <c r="FN36" s="67"/>
      <c r="FO36" s="67"/>
      <c r="FP36" s="67"/>
      <c r="FQ36" s="67"/>
      <c r="FR36" s="67"/>
      <c r="FS36" s="67"/>
    </row>
    <row r="37" spans="1:175" s="7" customFormat="1" ht="27.45" customHeight="1" thickBot="1">
      <c r="A37" s="3" t="s">
        <v>30</v>
      </c>
      <c r="B37" s="4"/>
      <c r="C37" s="4"/>
      <c r="D37" s="5"/>
      <c r="E37" s="5"/>
      <c r="F37" s="26"/>
      <c r="G37" s="6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23"/>
      <c r="CN37" s="23"/>
      <c r="CO37" s="23"/>
      <c r="CP37" s="23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3"/>
      <c r="DB37" s="23"/>
      <c r="DC37" s="23"/>
      <c r="DD37" s="23"/>
      <c r="DE37" s="23"/>
      <c r="DF37" s="23"/>
      <c r="DG37" s="23"/>
      <c r="DH37" s="23"/>
      <c r="DI37" s="23"/>
      <c r="DJ37" s="23"/>
      <c r="DK37" s="23"/>
      <c r="DL37" s="23"/>
      <c r="DM37" s="23"/>
      <c r="DN37" s="23"/>
      <c r="DO37" s="23"/>
      <c r="DP37" s="23"/>
      <c r="DQ37" s="23"/>
      <c r="DR37" s="23"/>
      <c r="DS37" s="23"/>
      <c r="DT37" s="23"/>
      <c r="DU37" s="23"/>
      <c r="DV37" s="23"/>
      <c r="DW37" s="23"/>
      <c r="DX37" s="23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  <c r="FM37" s="23"/>
      <c r="FN37" s="23"/>
      <c r="FO37" s="23"/>
      <c r="FP37" s="23"/>
      <c r="FQ37" s="23"/>
      <c r="FR37" s="23"/>
      <c r="FS37" s="23"/>
    </row>
    <row r="38" spans="1:175" s="60" customFormat="1" ht="79.05" customHeight="1">
      <c r="A38" s="113" t="s">
        <v>207</v>
      </c>
      <c r="B38" s="114" t="s">
        <v>31</v>
      </c>
      <c r="C38" s="98" t="s">
        <v>11</v>
      </c>
      <c r="D38" s="115">
        <v>2038.1399999999999</v>
      </c>
      <c r="E38" s="193"/>
      <c r="F38" s="116"/>
      <c r="G38" s="117">
        <f t="shared" ref="G38:G72" si="2">F38*D38</f>
        <v>0</v>
      </c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  <c r="AA38" s="59"/>
      <c r="AB38" s="59"/>
      <c r="AC38" s="59"/>
      <c r="AD38" s="59"/>
      <c r="AE38" s="59"/>
      <c r="AF38" s="59"/>
      <c r="AG38" s="59"/>
      <c r="AH38" s="59"/>
      <c r="AI38" s="59"/>
      <c r="AJ38" s="59"/>
      <c r="AK38" s="59"/>
      <c r="AL38" s="59"/>
      <c r="AM38" s="59"/>
      <c r="AN38" s="59"/>
      <c r="AO38" s="59"/>
      <c r="AP38" s="59"/>
      <c r="AQ38" s="59"/>
      <c r="AR38" s="59"/>
      <c r="AS38" s="59"/>
      <c r="AT38" s="59"/>
      <c r="AU38" s="59"/>
      <c r="AV38" s="59"/>
      <c r="AW38" s="59"/>
      <c r="AX38" s="59"/>
      <c r="AY38" s="59"/>
      <c r="AZ38" s="59"/>
      <c r="BA38" s="59"/>
      <c r="BB38" s="59"/>
      <c r="BC38" s="59"/>
      <c r="BD38" s="59"/>
      <c r="BE38" s="59"/>
      <c r="BF38" s="59"/>
      <c r="BG38" s="59"/>
      <c r="BH38" s="59"/>
      <c r="BI38" s="59"/>
      <c r="BJ38" s="59"/>
      <c r="BK38" s="59"/>
      <c r="BL38" s="59"/>
      <c r="BM38" s="59"/>
      <c r="BN38" s="59"/>
      <c r="BO38" s="59"/>
      <c r="BP38" s="59"/>
      <c r="BQ38" s="59"/>
      <c r="BR38" s="59"/>
      <c r="BS38" s="59"/>
      <c r="BT38" s="59"/>
      <c r="BU38" s="59"/>
      <c r="BV38" s="59"/>
      <c r="BW38" s="59"/>
      <c r="BX38" s="59"/>
      <c r="BY38" s="59"/>
      <c r="BZ38" s="59"/>
      <c r="CA38" s="59"/>
      <c r="CB38" s="59"/>
      <c r="CC38" s="59"/>
      <c r="CD38" s="59"/>
      <c r="CE38" s="59"/>
      <c r="CF38" s="59"/>
      <c r="CG38" s="59"/>
      <c r="CH38" s="59"/>
      <c r="CI38" s="59"/>
      <c r="CJ38" s="59"/>
      <c r="CK38" s="59"/>
      <c r="CL38" s="59"/>
      <c r="CM38" s="59"/>
      <c r="CN38" s="59"/>
      <c r="CO38" s="59"/>
      <c r="CP38" s="59"/>
      <c r="CQ38" s="59"/>
      <c r="CR38" s="59"/>
      <c r="CS38" s="59"/>
      <c r="CT38" s="59"/>
      <c r="CU38" s="59"/>
      <c r="CV38" s="59"/>
      <c r="CW38" s="59"/>
      <c r="CX38" s="59"/>
      <c r="CY38" s="59"/>
      <c r="CZ38" s="59"/>
      <c r="DA38" s="59"/>
      <c r="DB38" s="59"/>
      <c r="DC38" s="59"/>
      <c r="DD38" s="59"/>
      <c r="DE38" s="59"/>
      <c r="DF38" s="59"/>
      <c r="DG38" s="59"/>
      <c r="DH38" s="59"/>
      <c r="DI38" s="59"/>
      <c r="DJ38" s="59"/>
      <c r="DK38" s="59"/>
      <c r="DL38" s="59"/>
      <c r="DM38" s="59"/>
      <c r="DN38" s="59"/>
      <c r="DO38" s="59"/>
      <c r="DP38" s="59"/>
      <c r="DQ38" s="59"/>
      <c r="DR38" s="59"/>
      <c r="DS38" s="59"/>
      <c r="DT38" s="59"/>
      <c r="DU38" s="59"/>
      <c r="DV38" s="59"/>
      <c r="DW38" s="59"/>
      <c r="DX38" s="59"/>
      <c r="DY38" s="59"/>
      <c r="DZ38" s="59"/>
      <c r="EA38" s="59"/>
      <c r="EB38" s="59"/>
      <c r="EC38" s="59"/>
      <c r="ED38" s="59"/>
      <c r="EE38" s="59"/>
      <c r="EF38" s="59"/>
      <c r="EG38" s="59"/>
      <c r="EH38" s="59"/>
      <c r="EI38" s="59"/>
      <c r="EJ38" s="59"/>
      <c r="EK38" s="59"/>
      <c r="EL38" s="59"/>
      <c r="EM38" s="59"/>
      <c r="EN38" s="59"/>
      <c r="EO38" s="59"/>
      <c r="EP38" s="59"/>
      <c r="EQ38" s="59"/>
      <c r="ER38" s="59"/>
      <c r="ES38" s="59"/>
      <c r="ET38" s="59"/>
      <c r="EU38" s="59"/>
      <c r="EV38" s="59"/>
      <c r="EW38" s="59"/>
      <c r="EX38" s="59"/>
      <c r="EY38" s="59"/>
      <c r="EZ38" s="59"/>
      <c r="FA38" s="59"/>
      <c r="FB38" s="59"/>
      <c r="FC38" s="59"/>
      <c r="FD38" s="59"/>
      <c r="FE38" s="59"/>
      <c r="FF38" s="59"/>
      <c r="FG38" s="59"/>
      <c r="FH38" s="59"/>
      <c r="FI38" s="59"/>
      <c r="FJ38" s="59"/>
      <c r="FK38" s="59"/>
      <c r="FL38" s="59"/>
      <c r="FM38" s="59"/>
      <c r="FN38" s="59"/>
      <c r="FO38" s="59"/>
      <c r="FP38" s="59"/>
      <c r="FQ38" s="59"/>
      <c r="FR38" s="59"/>
      <c r="FS38" s="59"/>
    </row>
    <row r="39" spans="1:175" s="8" customFormat="1" ht="79.05" customHeight="1">
      <c r="A39" s="118" t="s">
        <v>32</v>
      </c>
      <c r="B39" s="119" t="s">
        <v>33</v>
      </c>
      <c r="C39" s="17" t="s">
        <v>11</v>
      </c>
      <c r="D39" s="120">
        <v>3661.3199999999997</v>
      </c>
      <c r="E39" s="194"/>
      <c r="F39" s="74"/>
      <c r="G39" s="75">
        <f t="shared" si="2"/>
        <v>0</v>
      </c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</row>
    <row r="40" spans="1:175" s="8" customFormat="1" ht="79.05" customHeight="1">
      <c r="A40" s="118" t="s">
        <v>34</v>
      </c>
      <c r="B40" s="112" t="s">
        <v>35</v>
      </c>
      <c r="C40" s="17" t="s">
        <v>11</v>
      </c>
      <c r="D40" s="120">
        <v>1606</v>
      </c>
      <c r="E40" s="194"/>
      <c r="F40" s="74"/>
      <c r="G40" s="75">
        <f t="shared" si="2"/>
        <v>0</v>
      </c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</row>
    <row r="41" spans="1:175" s="60" customFormat="1" ht="79.05" customHeight="1">
      <c r="A41" s="113" t="s">
        <v>36</v>
      </c>
      <c r="B41" s="121" t="s">
        <v>37</v>
      </c>
      <c r="C41" s="98" t="s">
        <v>11</v>
      </c>
      <c r="D41" s="115">
        <v>2056.86</v>
      </c>
      <c r="E41" s="195"/>
      <c r="F41" s="116"/>
      <c r="G41" s="117">
        <f t="shared" si="2"/>
        <v>0</v>
      </c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59"/>
      <c r="AI41" s="59"/>
      <c r="AJ41" s="59"/>
      <c r="AK41" s="59"/>
      <c r="AL41" s="59"/>
      <c r="AM41" s="59"/>
      <c r="AN41" s="59"/>
      <c r="AO41" s="59"/>
      <c r="AP41" s="59"/>
      <c r="AQ41" s="59"/>
      <c r="AR41" s="59"/>
      <c r="AS41" s="59"/>
      <c r="AT41" s="59"/>
      <c r="AU41" s="59"/>
      <c r="AV41" s="59"/>
      <c r="AW41" s="59"/>
      <c r="AX41" s="59"/>
      <c r="AY41" s="59"/>
      <c r="AZ41" s="59"/>
      <c r="BA41" s="59"/>
      <c r="BB41" s="59"/>
      <c r="BC41" s="59"/>
      <c r="BD41" s="59"/>
      <c r="BE41" s="59"/>
      <c r="BF41" s="59"/>
      <c r="BG41" s="59"/>
      <c r="BH41" s="59"/>
      <c r="BI41" s="59"/>
      <c r="BJ41" s="59"/>
      <c r="BK41" s="59"/>
      <c r="BL41" s="59"/>
      <c r="BM41" s="59"/>
      <c r="BN41" s="59"/>
      <c r="BO41" s="59"/>
      <c r="BP41" s="59"/>
      <c r="BQ41" s="59"/>
      <c r="BR41" s="59"/>
      <c r="BS41" s="59"/>
      <c r="BT41" s="59"/>
      <c r="BU41" s="59"/>
      <c r="BV41" s="59"/>
      <c r="BW41" s="59"/>
      <c r="BX41" s="59"/>
      <c r="BY41" s="59"/>
      <c r="BZ41" s="59"/>
      <c r="CA41" s="59"/>
      <c r="CB41" s="59"/>
      <c r="CC41" s="59"/>
      <c r="CD41" s="59"/>
      <c r="CE41" s="59"/>
      <c r="CF41" s="59"/>
      <c r="CG41" s="59"/>
      <c r="CH41" s="59"/>
      <c r="CI41" s="59"/>
      <c r="CJ41" s="59"/>
      <c r="CK41" s="59"/>
      <c r="CL41" s="59"/>
      <c r="CM41" s="59"/>
      <c r="CN41" s="59"/>
      <c r="CO41" s="59"/>
      <c r="CP41" s="59"/>
      <c r="CQ41" s="59"/>
      <c r="CR41" s="59"/>
      <c r="CS41" s="59"/>
      <c r="CT41" s="59"/>
      <c r="CU41" s="59"/>
      <c r="CV41" s="59"/>
      <c r="CW41" s="59"/>
      <c r="CX41" s="59"/>
      <c r="CY41" s="59"/>
      <c r="CZ41" s="59"/>
      <c r="DA41" s="59"/>
      <c r="DB41" s="59"/>
      <c r="DC41" s="59"/>
      <c r="DD41" s="59"/>
      <c r="DE41" s="59"/>
      <c r="DF41" s="59"/>
      <c r="DG41" s="59"/>
      <c r="DH41" s="59"/>
      <c r="DI41" s="59"/>
      <c r="DJ41" s="59"/>
      <c r="DK41" s="59"/>
      <c r="DL41" s="59"/>
      <c r="DM41" s="59"/>
      <c r="DN41" s="59"/>
      <c r="DO41" s="59"/>
      <c r="DP41" s="59"/>
      <c r="DQ41" s="59"/>
      <c r="DR41" s="59"/>
      <c r="DS41" s="59"/>
      <c r="DT41" s="59"/>
      <c r="DU41" s="59"/>
      <c r="DV41" s="59"/>
      <c r="DW41" s="59"/>
      <c r="DX41" s="59"/>
      <c r="DY41" s="59"/>
      <c r="DZ41" s="59"/>
      <c r="EA41" s="59"/>
      <c r="EB41" s="59"/>
      <c r="EC41" s="59"/>
      <c r="ED41" s="59"/>
      <c r="EE41" s="59"/>
      <c r="EF41" s="59"/>
      <c r="EG41" s="59"/>
      <c r="EH41" s="59"/>
      <c r="EI41" s="59"/>
      <c r="EJ41" s="59"/>
      <c r="EK41" s="59"/>
      <c r="EL41" s="59"/>
      <c r="EM41" s="59"/>
      <c r="EN41" s="59"/>
      <c r="EO41" s="59"/>
      <c r="EP41" s="59"/>
      <c r="EQ41" s="59"/>
      <c r="ER41" s="59"/>
      <c r="ES41" s="59"/>
      <c r="ET41" s="59"/>
      <c r="EU41" s="59"/>
      <c r="EV41" s="59"/>
      <c r="EW41" s="59"/>
      <c r="EX41" s="59"/>
      <c r="EY41" s="59"/>
      <c r="EZ41" s="59"/>
      <c r="FA41" s="59"/>
      <c r="FB41" s="59"/>
      <c r="FC41" s="59"/>
      <c r="FD41" s="59"/>
      <c r="FE41" s="59"/>
      <c r="FF41" s="59"/>
      <c r="FG41" s="59"/>
      <c r="FH41" s="59"/>
      <c r="FI41" s="59"/>
      <c r="FJ41" s="59"/>
      <c r="FK41" s="59"/>
      <c r="FL41" s="59"/>
      <c r="FM41" s="59"/>
      <c r="FN41" s="59"/>
      <c r="FO41" s="59"/>
      <c r="FP41" s="59"/>
      <c r="FQ41" s="59"/>
      <c r="FR41" s="59"/>
      <c r="FS41" s="59"/>
    </row>
    <row r="42" spans="1:175" s="60" customFormat="1" ht="79.05" customHeight="1">
      <c r="A42" s="113" t="s">
        <v>258</v>
      </c>
      <c r="B42" s="121" t="s">
        <v>259</v>
      </c>
      <c r="C42" s="98" t="s">
        <v>11</v>
      </c>
      <c r="D42" s="115">
        <v>2896.92</v>
      </c>
      <c r="E42" s="195"/>
      <c r="F42" s="116"/>
      <c r="G42" s="117">
        <f>F42*D42</f>
        <v>0</v>
      </c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  <c r="Z42" s="59"/>
      <c r="AA42" s="59"/>
      <c r="AB42" s="59"/>
      <c r="AC42" s="59"/>
      <c r="AD42" s="59"/>
      <c r="AE42" s="59"/>
      <c r="AF42" s="59"/>
      <c r="AG42" s="59"/>
      <c r="AH42" s="59"/>
      <c r="AI42" s="59"/>
      <c r="AJ42" s="59"/>
      <c r="AK42" s="59"/>
      <c r="AL42" s="59"/>
      <c r="AM42" s="59"/>
      <c r="AN42" s="59"/>
      <c r="AO42" s="59"/>
      <c r="AP42" s="59"/>
      <c r="AQ42" s="59"/>
      <c r="AR42" s="59"/>
      <c r="AS42" s="59"/>
      <c r="AT42" s="59"/>
      <c r="AU42" s="59"/>
      <c r="AV42" s="59"/>
      <c r="AW42" s="59"/>
      <c r="AX42" s="59"/>
      <c r="AY42" s="59"/>
      <c r="AZ42" s="59"/>
      <c r="BA42" s="59"/>
      <c r="BB42" s="59"/>
      <c r="BC42" s="59"/>
      <c r="BD42" s="59"/>
      <c r="BE42" s="59"/>
      <c r="BF42" s="59"/>
      <c r="BG42" s="59"/>
      <c r="BH42" s="59"/>
      <c r="BI42" s="59"/>
      <c r="BJ42" s="59"/>
      <c r="BK42" s="59"/>
      <c r="BL42" s="59"/>
      <c r="BM42" s="59"/>
      <c r="BN42" s="59"/>
      <c r="BO42" s="59"/>
      <c r="BP42" s="59"/>
      <c r="BQ42" s="59"/>
      <c r="BR42" s="59"/>
      <c r="BS42" s="59"/>
      <c r="BT42" s="59"/>
      <c r="BU42" s="59"/>
      <c r="BV42" s="59"/>
      <c r="BW42" s="59"/>
      <c r="BX42" s="59"/>
      <c r="BY42" s="59"/>
      <c r="BZ42" s="59"/>
      <c r="CA42" s="59"/>
      <c r="CB42" s="59"/>
      <c r="CC42" s="59"/>
      <c r="CD42" s="59"/>
      <c r="CE42" s="59"/>
      <c r="CF42" s="59"/>
      <c r="CG42" s="59"/>
      <c r="CH42" s="59"/>
      <c r="CI42" s="59"/>
      <c r="CJ42" s="59"/>
      <c r="CK42" s="59"/>
      <c r="CL42" s="59"/>
      <c r="CM42" s="59"/>
      <c r="CN42" s="59"/>
      <c r="CO42" s="59"/>
      <c r="CP42" s="59"/>
      <c r="CQ42" s="59"/>
      <c r="CR42" s="59"/>
      <c r="CS42" s="59"/>
      <c r="CT42" s="59"/>
      <c r="CU42" s="59"/>
      <c r="CV42" s="59"/>
      <c r="CW42" s="59"/>
      <c r="CX42" s="59"/>
      <c r="CY42" s="59"/>
      <c r="CZ42" s="59"/>
      <c r="DA42" s="59"/>
      <c r="DB42" s="59"/>
      <c r="DC42" s="59"/>
      <c r="DD42" s="59"/>
      <c r="DE42" s="59"/>
      <c r="DF42" s="59"/>
      <c r="DG42" s="59"/>
      <c r="DH42" s="59"/>
      <c r="DI42" s="59"/>
      <c r="DJ42" s="59"/>
      <c r="DK42" s="59"/>
      <c r="DL42" s="59"/>
      <c r="DM42" s="59"/>
      <c r="DN42" s="59"/>
      <c r="DO42" s="59"/>
      <c r="DP42" s="59"/>
      <c r="DQ42" s="59"/>
      <c r="DR42" s="59"/>
      <c r="DS42" s="59"/>
      <c r="DT42" s="59"/>
      <c r="DU42" s="59"/>
      <c r="DV42" s="59"/>
      <c r="DW42" s="59"/>
      <c r="DX42" s="59"/>
      <c r="DY42" s="59"/>
      <c r="DZ42" s="59"/>
      <c r="EA42" s="59"/>
      <c r="EB42" s="59"/>
      <c r="EC42" s="59"/>
      <c r="ED42" s="59"/>
      <c r="EE42" s="59"/>
      <c r="EF42" s="59"/>
      <c r="EG42" s="59"/>
      <c r="EH42" s="59"/>
      <c r="EI42" s="59"/>
      <c r="EJ42" s="59"/>
      <c r="EK42" s="59"/>
      <c r="EL42" s="59"/>
      <c r="EM42" s="59"/>
      <c r="EN42" s="59"/>
      <c r="EO42" s="59"/>
      <c r="EP42" s="59"/>
      <c r="EQ42" s="59"/>
      <c r="ER42" s="59"/>
      <c r="ES42" s="59"/>
      <c r="ET42" s="59"/>
      <c r="EU42" s="59"/>
      <c r="EV42" s="59"/>
      <c r="EW42" s="59"/>
      <c r="EX42" s="59"/>
      <c r="EY42" s="59"/>
      <c r="EZ42" s="59"/>
      <c r="FA42" s="59"/>
      <c r="FB42" s="59"/>
      <c r="FC42" s="59"/>
      <c r="FD42" s="59"/>
      <c r="FE42" s="59"/>
      <c r="FF42" s="59"/>
      <c r="FG42" s="59"/>
      <c r="FH42" s="59"/>
      <c r="FI42" s="59"/>
      <c r="FJ42" s="59"/>
      <c r="FK42" s="59"/>
      <c r="FL42" s="59"/>
      <c r="FM42" s="59"/>
      <c r="FN42" s="59"/>
      <c r="FO42" s="59"/>
      <c r="FP42" s="59"/>
      <c r="FQ42" s="59"/>
      <c r="FR42" s="59"/>
      <c r="FS42" s="59"/>
    </row>
    <row r="43" spans="1:175" s="60" customFormat="1" ht="79.05" customHeight="1">
      <c r="A43" s="122" t="s">
        <v>38</v>
      </c>
      <c r="B43" s="121" t="s">
        <v>39</v>
      </c>
      <c r="C43" s="98" t="s">
        <v>11</v>
      </c>
      <c r="D43" s="115">
        <v>3034.2</v>
      </c>
      <c r="E43" s="195"/>
      <c r="F43" s="116"/>
      <c r="G43" s="117">
        <f t="shared" si="2"/>
        <v>0</v>
      </c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Z43" s="59"/>
      <c r="AA43" s="59"/>
      <c r="AB43" s="59"/>
      <c r="AC43" s="59"/>
      <c r="AD43" s="59"/>
      <c r="AE43" s="59"/>
      <c r="AF43" s="59"/>
      <c r="AG43" s="59"/>
      <c r="AH43" s="59"/>
      <c r="AI43" s="59"/>
      <c r="AJ43" s="59"/>
      <c r="AK43" s="59"/>
      <c r="AL43" s="59"/>
      <c r="AM43" s="59"/>
      <c r="AN43" s="59"/>
      <c r="AO43" s="59"/>
      <c r="AP43" s="59"/>
      <c r="AQ43" s="59"/>
      <c r="AR43" s="59"/>
      <c r="AS43" s="59"/>
      <c r="AT43" s="59"/>
      <c r="AU43" s="59"/>
      <c r="AV43" s="59"/>
      <c r="AW43" s="59"/>
      <c r="AX43" s="59"/>
      <c r="AY43" s="59"/>
      <c r="AZ43" s="59"/>
      <c r="BA43" s="59"/>
      <c r="BB43" s="59"/>
      <c r="BC43" s="59"/>
      <c r="BD43" s="59"/>
      <c r="BE43" s="59"/>
      <c r="BF43" s="59"/>
      <c r="BG43" s="59"/>
      <c r="BH43" s="59"/>
      <c r="BI43" s="59"/>
      <c r="BJ43" s="59"/>
      <c r="BK43" s="59"/>
      <c r="BL43" s="59"/>
      <c r="BM43" s="59"/>
      <c r="BN43" s="59"/>
      <c r="BO43" s="59"/>
      <c r="BP43" s="59"/>
      <c r="BQ43" s="59"/>
      <c r="BR43" s="59"/>
      <c r="BS43" s="59"/>
      <c r="BT43" s="59"/>
      <c r="BU43" s="59"/>
      <c r="BV43" s="59"/>
      <c r="BW43" s="59"/>
      <c r="BX43" s="59"/>
      <c r="BY43" s="59"/>
      <c r="BZ43" s="59"/>
      <c r="CA43" s="59"/>
      <c r="CB43" s="59"/>
      <c r="CC43" s="59"/>
      <c r="CD43" s="59"/>
      <c r="CE43" s="59"/>
      <c r="CF43" s="59"/>
      <c r="CG43" s="59"/>
      <c r="CH43" s="59"/>
      <c r="CI43" s="59"/>
      <c r="CJ43" s="59"/>
      <c r="CK43" s="59"/>
      <c r="CL43" s="59"/>
      <c r="CM43" s="59"/>
      <c r="CN43" s="59"/>
      <c r="CO43" s="59"/>
      <c r="CP43" s="59"/>
      <c r="CQ43" s="59"/>
      <c r="CR43" s="59"/>
      <c r="CS43" s="59"/>
      <c r="CT43" s="59"/>
      <c r="CU43" s="59"/>
      <c r="CV43" s="59"/>
      <c r="CW43" s="59"/>
      <c r="CX43" s="59"/>
      <c r="CY43" s="59"/>
      <c r="CZ43" s="59"/>
      <c r="DA43" s="59"/>
      <c r="DB43" s="59"/>
      <c r="DC43" s="59"/>
      <c r="DD43" s="59"/>
      <c r="DE43" s="59"/>
      <c r="DF43" s="59"/>
      <c r="DG43" s="59"/>
      <c r="DH43" s="59"/>
      <c r="DI43" s="59"/>
      <c r="DJ43" s="59"/>
      <c r="DK43" s="59"/>
      <c r="DL43" s="59"/>
      <c r="DM43" s="59"/>
      <c r="DN43" s="59"/>
      <c r="DO43" s="59"/>
      <c r="DP43" s="59"/>
      <c r="DQ43" s="59"/>
      <c r="DR43" s="59"/>
      <c r="DS43" s="59"/>
      <c r="DT43" s="59"/>
      <c r="DU43" s="59"/>
      <c r="DV43" s="59"/>
      <c r="DW43" s="59"/>
      <c r="DX43" s="59"/>
      <c r="DY43" s="59"/>
      <c r="DZ43" s="59"/>
      <c r="EA43" s="59"/>
      <c r="EB43" s="59"/>
      <c r="EC43" s="59"/>
      <c r="ED43" s="59"/>
      <c r="EE43" s="59"/>
      <c r="EF43" s="59"/>
      <c r="EG43" s="59"/>
      <c r="EH43" s="59"/>
      <c r="EI43" s="59"/>
      <c r="EJ43" s="59"/>
      <c r="EK43" s="59"/>
      <c r="EL43" s="59"/>
      <c r="EM43" s="59"/>
      <c r="EN43" s="59"/>
      <c r="EO43" s="59"/>
      <c r="EP43" s="59"/>
      <c r="EQ43" s="59"/>
      <c r="ER43" s="59"/>
      <c r="ES43" s="59"/>
      <c r="ET43" s="59"/>
      <c r="EU43" s="59"/>
      <c r="EV43" s="59"/>
      <c r="EW43" s="59"/>
      <c r="EX43" s="59"/>
      <c r="EY43" s="59"/>
      <c r="EZ43" s="59"/>
      <c r="FA43" s="59"/>
      <c r="FB43" s="59"/>
      <c r="FC43" s="59"/>
      <c r="FD43" s="59"/>
      <c r="FE43" s="59"/>
      <c r="FF43" s="59"/>
      <c r="FG43" s="59"/>
      <c r="FH43" s="59"/>
      <c r="FI43" s="59"/>
      <c r="FJ43" s="59"/>
      <c r="FK43" s="59"/>
      <c r="FL43" s="59"/>
      <c r="FM43" s="59"/>
      <c r="FN43" s="59"/>
      <c r="FO43" s="59"/>
      <c r="FP43" s="59"/>
      <c r="FQ43" s="59"/>
      <c r="FR43" s="59"/>
      <c r="FS43" s="59"/>
    </row>
    <row r="44" spans="1:175" s="60" customFormat="1" ht="79.05" customHeight="1">
      <c r="A44" s="123" t="s">
        <v>260</v>
      </c>
      <c r="B44" s="124" t="s">
        <v>261</v>
      </c>
      <c r="C44" s="98" t="s">
        <v>11</v>
      </c>
      <c r="D44" s="115">
        <v>3018.6000000000004</v>
      </c>
      <c r="E44" s="195"/>
      <c r="F44" s="125"/>
      <c r="G44" s="117">
        <f t="shared" si="2"/>
        <v>0</v>
      </c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  <c r="V44" s="59"/>
      <c r="W44" s="59"/>
      <c r="X44" s="59"/>
      <c r="Y44" s="59"/>
      <c r="Z44" s="59"/>
      <c r="AA44" s="59"/>
      <c r="AB44" s="59"/>
      <c r="AC44" s="59"/>
      <c r="AD44" s="59"/>
      <c r="AE44" s="59"/>
      <c r="AF44" s="59"/>
      <c r="AG44" s="59"/>
      <c r="AH44" s="59"/>
      <c r="AI44" s="59"/>
      <c r="AJ44" s="59"/>
      <c r="AK44" s="59"/>
      <c r="AL44" s="59"/>
      <c r="AM44" s="59"/>
      <c r="AN44" s="59"/>
      <c r="AO44" s="59"/>
      <c r="AP44" s="59"/>
      <c r="AQ44" s="59"/>
      <c r="AR44" s="59"/>
      <c r="AS44" s="59"/>
      <c r="AT44" s="59"/>
      <c r="AU44" s="59"/>
      <c r="AV44" s="59"/>
      <c r="AW44" s="59"/>
      <c r="AX44" s="59"/>
      <c r="AY44" s="59"/>
      <c r="AZ44" s="59"/>
      <c r="BA44" s="59"/>
      <c r="BB44" s="59"/>
      <c r="BC44" s="59"/>
      <c r="BD44" s="59"/>
      <c r="BE44" s="59"/>
      <c r="BF44" s="59"/>
      <c r="BG44" s="59"/>
      <c r="BH44" s="59"/>
      <c r="BI44" s="59"/>
      <c r="BJ44" s="59"/>
      <c r="BK44" s="59"/>
      <c r="BL44" s="59"/>
      <c r="BM44" s="59"/>
      <c r="BN44" s="59"/>
      <c r="BO44" s="59"/>
      <c r="BP44" s="59"/>
      <c r="BQ44" s="59"/>
      <c r="BR44" s="59"/>
      <c r="BS44" s="59"/>
      <c r="BT44" s="59"/>
      <c r="BU44" s="59"/>
      <c r="BV44" s="59"/>
      <c r="BW44" s="59"/>
      <c r="BX44" s="59"/>
      <c r="BY44" s="59"/>
      <c r="BZ44" s="59"/>
      <c r="CA44" s="59"/>
      <c r="CB44" s="59"/>
      <c r="CC44" s="59"/>
      <c r="CD44" s="59"/>
      <c r="CE44" s="59"/>
      <c r="CF44" s="59"/>
      <c r="CG44" s="59"/>
      <c r="CH44" s="59"/>
      <c r="CI44" s="59"/>
      <c r="CJ44" s="59"/>
      <c r="CK44" s="59"/>
      <c r="CL44" s="59"/>
      <c r="CM44" s="59"/>
      <c r="CN44" s="59"/>
      <c r="CO44" s="59"/>
      <c r="CP44" s="59"/>
      <c r="CQ44" s="59"/>
      <c r="CR44" s="59"/>
      <c r="CS44" s="59"/>
      <c r="CT44" s="59"/>
      <c r="CU44" s="59"/>
      <c r="CV44" s="59"/>
      <c r="CW44" s="59"/>
      <c r="CX44" s="59"/>
      <c r="CY44" s="59"/>
      <c r="CZ44" s="59"/>
      <c r="DA44" s="59"/>
      <c r="DB44" s="59"/>
      <c r="DC44" s="59"/>
      <c r="DD44" s="59"/>
      <c r="DE44" s="59"/>
      <c r="DF44" s="59"/>
      <c r="DG44" s="59"/>
      <c r="DH44" s="59"/>
      <c r="DI44" s="59"/>
      <c r="DJ44" s="59"/>
      <c r="DK44" s="59"/>
      <c r="DL44" s="59"/>
      <c r="DM44" s="59"/>
      <c r="DN44" s="59"/>
      <c r="DO44" s="59"/>
      <c r="DP44" s="59"/>
      <c r="DQ44" s="59"/>
      <c r="DR44" s="59"/>
      <c r="DS44" s="59"/>
      <c r="DT44" s="59"/>
      <c r="DU44" s="59"/>
      <c r="DV44" s="59"/>
      <c r="DW44" s="59"/>
      <c r="DX44" s="59"/>
      <c r="DY44" s="59"/>
      <c r="DZ44" s="59"/>
      <c r="EA44" s="59"/>
      <c r="EB44" s="59"/>
      <c r="EC44" s="59"/>
      <c r="ED44" s="59"/>
      <c r="EE44" s="59"/>
      <c r="EF44" s="59"/>
      <c r="EG44" s="59"/>
      <c r="EH44" s="59"/>
      <c r="EI44" s="59"/>
      <c r="EJ44" s="59"/>
      <c r="EK44" s="59"/>
      <c r="EL44" s="59"/>
      <c r="EM44" s="59"/>
      <c r="EN44" s="59"/>
      <c r="EO44" s="59"/>
      <c r="EP44" s="59"/>
      <c r="EQ44" s="59"/>
      <c r="ER44" s="59"/>
      <c r="ES44" s="59"/>
      <c r="ET44" s="59"/>
      <c r="EU44" s="59"/>
      <c r="EV44" s="59"/>
      <c r="EW44" s="59"/>
      <c r="EX44" s="59"/>
      <c r="EY44" s="59"/>
      <c r="EZ44" s="59"/>
      <c r="FA44" s="59"/>
      <c r="FB44" s="59"/>
      <c r="FC44" s="59"/>
      <c r="FD44" s="59"/>
      <c r="FE44" s="59"/>
      <c r="FF44" s="59"/>
      <c r="FG44" s="59"/>
      <c r="FH44" s="59"/>
      <c r="FI44" s="59"/>
      <c r="FJ44" s="59"/>
      <c r="FK44" s="59"/>
      <c r="FL44" s="59"/>
      <c r="FM44" s="59"/>
      <c r="FN44" s="59"/>
      <c r="FO44" s="59"/>
      <c r="FP44" s="59"/>
      <c r="FQ44" s="59"/>
      <c r="FR44" s="59"/>
      <c r="FS44" s="59"/>
    </row>
    <row r="45" spans="1:175" s="8" customFormat="1" ht="79.05" customHeight="1">
      <c r="A45" s="126" t="s">
        <v>40</v>
      </c>
      <c r="B45" s="112" t="s">
        <v>201</v>
      </c>
      <c r="C45" s="17" t="s">
        <v>11</v>
      </c>
      <c r="D45" s="120">
        <v>2271.36</v>
      </c>
      <c r="E45" s="194"/>
      <c r="F45" s="74"/>
      <c r="G45" s="75">
        <f>F45*D45</f>
        <v>0</v>
      </c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</row>
    <row r="46" spans="1:175" s="60" customFormat="1" ht="79.05" customHeight="1">
      <c r="A46" s="127" t="s">
        <v>41</v>
      </c>
      <c r="B46" s="128" t="s">
        <v>42</v>
      </c>
      <c r="C46" s="98" t="s">
        <v>11</v>
      </c>
      <c r="D46" s="115">
        <v>2138.7600000000002</v>
      </c>
      <c r="E46" s="195"/>
      <c r="F46" s="116"/>
      <c r="G46" s="117">
        <f t="shared" si="2"/>
        <v>0</v>
      </c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  <c r="AA46" s="59"/>
      <c r="AB46" s="59"/>
      <c r="AC46" s="59"/>
      <c r="AD46" s="59"/>
      <c r="AE46" s="59"/>
      <c r="AF46" s="59"/>
      <c r="AG46" s="59"/>
      <c r="AH46" s="59"/>
      <c r="AI46" s="59"/>
      <c r="AJ46" s="59"/>
      <c r="AK46" s="59"/>
      <c r="AL46" s="59"/>
      <c r="AM46" s="59"/>
      <c r="AN46" s="59"/>
      <c r="AO46" s="59"/>
      <c r="AP46" s="59"/>
      <c r="AQ46" s="59"/>
      <c r="AR46" s="59"/>
      <c r="AS46" s="59"/>
      <c r="AT46" s="59"/>
      <c r="AU46" s="59"/>
      <c r="AV46" s="59"/>
      <c r="AW46" s="59"/>
      <c r="AX46" s="59"/>
      <c r="AY46" s="59"/>
      <c r="AZ46" s="59"/>
      <c r="BA46" s="59"/>
      <c r="BB46" s="59"/>
      <c r="BC46" s="59"/>
      <c r="BD46" s="59"/>
      <c r="BE46" s="59"/>
      <c r="BF46" s="59"/>
      <c r="BG46" s="59"/>
      <c r="BH46" s="59"/>
      <c r="BI46" s="59"/>
      <c r="BJ46" s="59"/>
      <c r="BK46" s="59"/>
      <c r="BL46" s="59"/>
      <c r="BM46" s="59"/>
      <c r="BN46" s="59"/>
      <c r="BO46" s="59"/>
      <c r="BP46" s="59"/>
      <c r="BQ46" s="59"/>
      <c r="BR46" s="59"/>
      <c r="BS46" s="59"/>
      <c r="BT46" s="59"/>
      <c r="BU46" s="59"/>
      <c r="BV46" s="59"/>
      <c r="BW46" s="59"/>
      <c r="BX46" s="59"/>
      <c r="BY46" s="59"/>
      <c r="BZ46" s="59"/>
      <c r="CA46" s="59"/>
      <c r="CB46" s="59"/>
      <c r="CC46" s="59"/>
      <c r="CD46" s="59"/>
      <c r="CE46" s="59"/>
      <c r="CF46" s="59"/>
      <c r="CG46" s="59"/>
      <c r="CH46" s="59"/>
      <c r="CI46" s="59"/>
      <c r="CJ46" s="59"/>
      <c r="CK46" s="59"/>
      <c r="CL46" s="59"/>
      <c r="CM46" s="59"/>
      <c r="CN46" s="59"/>
      <c r="CO46" s="59"/>
      <c r="CP46" s="59"/>
      <c r="CQ46" s="59"/>
      <c r="CR46" s="59"/>
      <c r="CS46" s="59"/>
      <c r="CT46" s="59"/>
      <c r="CU46" s="59"/>
      <c r="CV46" s="59"/>
      <c r="CW46" s="59"/>
      <c r="CX46" s="59"/>
      <c r="CY46" s="59"/>
      <c r="CZ46" s="59"/>
      <c r="DA46" s="59"/>
      <c r="DB46" s="59"/>
      <c r="DC46" s="59"/>
      <c r="DD46" s="59"/>
      <c r="DE46" s="59"/>
      <c r="DF46" s="59"/>
      <c r="DG46" s="59"/>
      <c r="DH46" s="59"/>
      <c r="DI46" s="59"/>
      <c r="DJ46" s="59"/>
      <c r="DK46" s="59"/>
      <c r="DL46" s="59"/>
      <c r="DM46" s="59"/>
      <c r="DN46" s="59"/>
      <c r="DO46" s="59"/>
      <c r="DP46" s="59"/>
      <c r="DQ46" s="59"/>
      <c r="DR46" s="59"/>
      <c r="DS46" s="59"/>
      <c r="DT46" s="59"/>
      <c r="DU46" s="59"/>
      <c r="DV46" s="59"/>
      <c r="DW46" s="59"/>
      <c r="DX46" s="59"/>
      <c r="DY46" s="59"/>
      <c r="DZ46" s="59"/>
      <c r="EA46" s="59"/>
      <c r="EB46" s="59"/>
      <c r="EC46" s="59"/>
      <c r="ED46" s="59"/>
      <c r="EE46" s="59"/>
      <c r="EF46" s="59"/>
      <c r="EG46" s="59"/>
      <c r="EH46" s="59"/>
      <c r="EI46" s="59"/>
      <c r="EJ46" s="59"/>
      <c r="EK46" s="59"/>
      <c r="EL46" s="59"/>
      <c r="EM46" s="59"/>
      <c r="EN46" s="59"/>
      <c r="EO46" s="59"/>
      <c r="EP46" s="59"/>
      <c r="EQ46" s="59"/>
      <c r="ER46" s="59"/>
      <c r="ES46" s="59"/>
      <c r="ET46" s="59"/>
      <c r="EU46" s="59"/>
      <c r="EV46" s="59"/>
      <c r="EW46" s="59"/>
      <c r="EX46" s="59"/>
      <c r="EY46" s="59"/>
      <c r="EZ46" s="59"/>
      <c r="FA46" s="59"/>
      <c r="FB46" s="59"/>
      <c r="FC46" s="59"/>
      <c r="FD46" s="59"/>
      <c r="FE46" s="59"/>
      <c r="FF46" s="59"/>
      <c r="FG46" s="59"/>
      <c r="FH46" s="59"/>
      <c r="FI46" s="59"/>
      <c r="FJ46" s="59"/>
      <c r="FK46" s="59"/>
      <c r="FL46" s="59"/>
      <c r="FM46" s="59"/>
      <c r="FN46" s="59"/>
      <c r="FO46" s="59"/>
      <c r="FP46" s="59"/>
      <c r="FQ46" s="59"/>
      <c r="FR46" s="59"/>
      <c r="FS46" s="59"/>
    </row>
    <row r="47" spans="1:175" s="60" customFormat="1" ht="79.05" customHeight="1">
      <c r="A47" s="129" t="s">
        <v>341</v>
      </c>
      <c r="B47" s="130" t="s">
        <v>343</v>
      </c>
      <c r="C47" s="98" t="s">
        <v>11</v>
      </c>
      <c r="D47" s="115">
        <v>1410</v>
      </c>
      <c r="E47" s="195"/>
      <c r="F47" s="125"/>
      <c r="G47" s="131">
        <f t="shared" si="2"/>
        <v>0</v>
      </c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  <c r="Z47" s="59"/>
      <c r="AA47" s="59"/>
      <c r="AB47" s="59"/>
      <c r="AC47" s="59"/>
      <c r="AD47" s="59"/>
      <c r="AE47" s="59"/>
      <c r="AF47" s="59"/>
      <c r="AG47" s="59"/>
      <c r="AH47" s="59"/>
      <c r="AI47" s="59"/>
      <c r="AJ47" s="59"/>
      <c r="AK47" s="59"/>
      <c r="AL47" s="59"/>
      <c r="AM47" s="59"/>
      <c r="AN47" s="59"/>
      <c r="AO47" s="59"/>
      <c r="AP47" s="59"/>
      <c r="AQ47" s="59"/>
      <c r="AR47" s="59"/>
      <c r="AS47" s="59"/>
      <c r="AT47" s="59"/>
      <c r="AU47" s="59"/>
      <c r="AV47" s="59"/>
      <c r="AW47" s="59"/>
      <c r="AX47" s="59"/>
      <c r="AY47" s="59"/>
      <c r="AZ47" s="59"/>
      <c r="BA47" s="59"/>
      <c r="BB47" s="59"/>
      <c r="BC47" s="59"/>
      <c r="BD47" s="59"/>
      <c r="BE47" s="59"/>
      <c r="BF47" s="59"/>
      <c r="BG47" s="59"/>
      <c r="BH47" s="59"/>
      <c r="BI47" s="59"/>
      <c r="BJ47" s="59"/>
      <c r="BK47" s="59"/>
      <c r="BL47" s="59"/>
      <c r="BM47" s="59"/>
      <c r="BN47" s="59"/>
      <c r="BO47" s="59"/>
      <c r="BP47" s="59"/>
      <c r="BQ47" s="59"/>
      <c r="BR47" s="59"/>
      <c r="BS47" s="59"/>
      <c r="BT47" s="59"/>
      <c r="BU47" s="59"/>
      <c r="BV47" s="59"/>
      <c r="BW47" s="59"/>
      <c r="BX47" s="59"/>
      <c r="BY47" s="59"/>
      <c r="BZ47" s="59"/>
      <c r="CA47" s="59"/>
      <c r="CB47" s="59"/>
      <c r="CC47" s="59"/>
      <c r="CD47" s="59"/>
      <c r="CE47" s="59"/>
      <c r="CF47" s="59"/>
      <c r="CG47" s="59"/>
      <c r="CH47" s="59"/>
      <c r="CI47" s="59"/>
      <c r="CJ47" s="59"/>
      <c r="CK47" s="59"/>
      <c r="CL47" s="59"/>
      <c r="CM47" s="59"/>
      <c r="CN47" s="59"/>
      <c r="CO47" s="59"/>
      <c r="CP47" s="59"/>
      <c r="CQ47" s="59"/>
      <c r="CR47" s="59"/>
      <c r="CS47" s="59"/>
      <c r="CT47" s="59"/>
      <c r="CU47" s="59"/>
      <c r="CV47" s="59"/>
      <c r="CW47" s="59"/>
      <c r="CX47" s="59"/>
      <c r="CY47" s="59"/>
      <c r="CZ47" s="59"/>
      <c r="DA47" s="59"/>
      <c r="DB47" s="59"/>
      <c r="DC47" s="59"/>
      <c r="DD47" s="59"/>
      <c r="DE47" s="59"/>
      <c r="DF47" s="59"/>
      <c r="DG47" s="59"/>
      <c r="DH47" s="59"/>
      <c r="DI47" s="59"/>
      <c r="DJ47" s="59"/>
      <c r="DK47" s="59"/>
      <c r="DL47" s="59"/>
      <c r="DM47" s="59"/>
      <c r="DN47" s="59"/>
      <c r="DO47" s="59"/>
      <c r="DP47" s="59"/>
      <c r="DQ47" s="59"/>
      <c r="DR47" s="59"/>
      <c r="DS47" s="59"/>
      <c r="DT47" s="59"/>
      <c r="DU47" s="59"/>
      <c r="DV47" s="59"/>
      <c r="DW47" s="59"/>
      <c r="DX47" s="59"/>
      <c r="DY47" s="59"/>
      <c r="DZ47" s="59"/>
      <c r="EA47" s="59"/>
      <c r="EB47" s="59"/>
      <c r="EC47" s="59"/>
      <c r="ED47" s="59"/>
      <c r="EE47" s="59"/>
      <c r="EF47" s="59"/>
      <c r="EG47" s="59"/>
      <c r="EH47" s="59"/>
      <c r="EI47" s="59"/>
      <c r="EJ47" s="59"/>
      <c r="EK47" s="59"/>
      <c r="EL47" s="59"/>
      <c r="EM47" s="59"/>
      <c r="EN47" s="59"/>
      <c r="EO47" s="59"/>
      <c r="EP47" s="59"/>
      <c r="EQ47" s="59"/>
      <c r="ER47" s="59"/>
      <c r="ES47" s="59"/>
      <c r="ET47" s="59"/>
      <c r="EU47" s="59"/>
      <c r="EV47" s="59"/>
      <c r="EW47" s="59"/>
      <c r="EX47" s="59"/>
      <c r="EY47" s="59"/>
      <c r="EZ47" s="59"/>
      <c r="FA47" s="59"/>
      <c r="FB47" s="59"/>
      <c r="FC47" s="59"/>
      <c r="FD47" s="59"/>
      <c r="FE47" s="59"/>
      <c r="FF47" s="59"/>
      <c r="FG47" s="59"/>
      <c r="FH47" s="59"/>
      <c r="FI47" s="59"/>
      <c r="FJ47" s="59"/>
      <c r="FK47" s="59"/>
      <c r="FL47" s="59"/>
      <c r="FM47" s="59"/>
      <c r="FN47" s="59"/>
      <c r="FO47" s="59"/>
      <c r="FP47" s="59"/>
      <c r="FQ47" s="59"/>
      <c r="FR47" s="59"/>
      <c r="FS47" s="59"/>
    </row>
    <row r="48" spans="1:175" s="8" customFormat="1" ht="79.05" customHeight="1">
      <c r="A48" s="126" t="s">
        <v>43</v>
      </c>
      <c r="B48" s="112" t="s">
        <v>44</v>
      </c>
      <c r="C48" s="17" t="s">
        <v>11</v>
      </c>
      <c r="D48" s="79">
        <v>1720</v>
      </c>
      <c r="E48" s="196"/>
      <c r="F48" s="74"/>
      <c r="G48" s="75">
        <f t="shared" si="2"/>
        <v>0</v>
      </c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</row>
    <row r="49" spans="1:175" s="8" customFormat="1" ht="79.05" customHeight="1">
      <c r="A49" s="133" t="s">
        <v>349</v>
      </c>
      <c r="B49" s="134" t="s">
        <v>350</v>
      </c>
      <c r="C49" s="17" t="s">
        <v>11</v>
      </c>
      <c r="D49" s="79">
        <v>1798</v>
      </c>
      <c r="E49"/>
      <c r="F49" s="135"/>
      <c r="G49" s="52">
        <f t="shared" si="2"/>
        <v>0</v>
      </c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9"/>
      <c r="BT49" s="9"/>
      <c r="BU49" s="9"/>
      <c r="BV49" s="9"/>
      <c r="BW49" s="9"/>
      <c r="BX49" s="9"/>
      <c r="BY49" s="9"/>
      <c r="BZ49" s="9"/>
      <c r="CA49" s="9"/>
      <c r="CB49" s="9"/>
      <c r="CC49" s="9"/>
      <c r="CD49" s="9"/>
      <c r="CE49" s="9"/>
      <c r="CF49" s="9"/>
      <c r="CG49" s="9"/>
      <c r="CH49" s="9"/>
      <c r="CI49" s="9"/>
      <c r="CJ49" s="9"/>
      <c r="CK49" s="9"/>
      <c r="CL49" s="9"/>
      <c r="CM49" s="9"/>
      <c r="CN49" s="9"/>
      <c r="CO49" s="9"/>
      <c r="CP49" s="9"/>
      <c r="CQ49" s="9"/>
      <c r="CR49" s="9"/>
      <c r="CS49" s="9"/>
      <c r="CT49" s="9"/>
      <c r="CU49" s="9"/>
      <c r="CV49" s="9"/>
      <c r="CW49" s="9"/>
      <c r="CX49" s="9"/>
      <c r="CY49" s="9"/>
      <c r="CZ49" s="9"/>
      <c r="DA49" s="9"/>
      <c r="DB49" s="9"/>
      <c r="DC49" s="9"/>
      <c r="DD49" s="9"/>
      <c r="DE49" s="9"/>
      <c r="DF49" s="9"/>
      <c r="DG49" s="9"/>
      <c r="DH49" s="9"/>
      <c r="DI49" s="9"/>
      <c r="DJ49" s="9"/>
      <c r="DK49" s="9"/>
      <c r="DL49" s="9"/>
      <c r="DM49" s="9"/>
      <c r="DN49" s="9"/>
      <c r="DO49" s="9"/>
      <c r="DP49" s="9"/>
      <c r="DQ49" s="9"/>
      <c r="DR49" s="9"/>
      <c r="DS49" s="9"/>
      <c r="DT49" s="9"/>
      <c r="DU49" s="9"/>
      <c r="DV49" s="9"/>
      <c r="DW49" s="9"/>
      <c r="DX49" s="9"/>
      <c r="DY49" s="9"/>
      <c r="DZ49" s="9"/>
      <c r="EA49" s="9"/>
      <c r="EB49" s="9"/>
      <c r="EC49" s="9"/>
      <c r="ED49" s="9"/>
      <c r="EE49" s="9"/>
      <c r="EF49" s="9"/>
      <c r="EG49" s="9"/>
      <c r="EH49" s="9"/>
      <c r="EI49" s="9"/>
      <c r="EJ49" s="9"/>
      <c r="EK49" s="9"/>
      <c r="EL49" s="9"/>
      <c r="EM49" s="9"/>
      <c r="EN49" s="9"/>
      <c r="EO49" s="9"/>
      <c r="EP49" s="9"/>
      <c r="EQ49" s="9"/>
      <c r="ER49" s="9"/>
      <c r="ES49" s="9"/>
      <c r="ET49" s="9"/>
      <c r="EU49" s="9"/>
      <c r="EV49" s="9"/>
      <c r="EW49" s="9"/>
      <c r="EX49" s="9"/>
      <c r="EY49" s="9"/>
      <c r="EZ49" s="9"/>
      <c r="FA49" s="9"/>
      <c r="FB49" s="9"/>
      <c r="FC49" s="9"/>
      <c r="FD49" s="9"/>
      <c r="FE49" s="9"/>
      <c r="FF49" s="9"/>
      <c r="FG49" s="9"/>
      <c r="FH49" s="9"/>
      <c r="FI49" s="9"/>
      <c r="FJ49" s="9"/>
      <c r="FK49" s="9"/>
      <c r="FL49" s="9"/>
      <c r="FM49" s="9"/>
      <c r="FN49" s="9"/>
      <c r="FO49" s="9"/>
      <c r="FP49" s="9"/>
      <c r="FQ49" s="9"/>
      <c r="FR49" s="9"/>
      <c r="FS49" s="9"/>
    </row>
    <row r="50" spans="1:175" s="8" customFormat="1" ht="79.05" customHeight="1">
      <c r="A50" s="126" t="s">
        <v>45</v>
      </c>
      <c r="B50" s="112" t="s">
        <v>46</v>
      </c>
      <c r="C50" s="17" t="s">
        <v>11</v>
      </c>
      <c r="D50" s="120">
        <v>3046.6800000000003</v>
      </c>
      <c r="E50" s="194"/>
      <c r="F50" s="74"/>
      <c r="G50" s="75">
        <f t="shared" si="2"/>
        <v>0</v>
      </c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  <c r="BR50" s="9"/>
      <c r="BS50" s="9"/>
      <c r="BT50" s="9"/>
      <c r="BU50" s="9"/>
      <c r="BV50" s="9"/>
      <c r="BW50" s="9"/>
      <c r="BX50" s="9"/>
      <c r="BY50" s="9"/>
      <c r="BZ50" s="9"/>
      <c r="CA50" s="9"/>
      <c r="CB50" s="9"/>
      <c r="CC50" s="9"/>
      <c r="CD50" s="9"/>
      <c r="CE50" s="9"/>
      <c r="CF50" s="9"/>
      <c r="CG50" s="9"/>
      <c r="CH50" s="9"/>
      <c r="CI50" s="9"/>
      <c r="CJ50" s="9"/>
      <c r="CK50" s="9"/>
      <c r="CL50" s="9"/>
      <c r="CM50" s="9"/>
      <c r="CN50" s="9"/>
      <c r="CO50" s="9"/>
      <c r="CP50" s="9"/>
      <c r="CQ50" s="9"/>
      <c r="CR50" s="9"/>
      <c r="CS50" s="9"/>
      <c r="CT50" s="9"/>
      <c r="CU50" s="9"/>
      <c r="CV50" s="9"/>
      <c r="CW50" s="9"/>
      <c r="CX50" s="9"/>
      <c r="CY50" s="9"/>
      <c r="CZ50" s="9"/>
      <c r="DA50" s="9"/>
      <c r="DB50" s="9"/>
      <c r="DC50" s="9"/>
      <c r="DD50" s="9"/>
      <c r="DE50" s="9"/>
      <c r="DF50" s="9"/>
      <c r="DG50" s="9"/>
      <c r="DH50" s="9"/>
      <c r="DI50" s="9"/>
      <c r="DJ50" s="9"/>
      <c r="DK50" s="9"/>
      <c r="DL50" s="9"/>
      <c r="DM50" s="9"/>
      <c r="DN50" s="9"/>
      <c r="DO50" s="9"/>
      <c r="DP50" s="9"/>
      <c r="DQ50" s="9"/>
      <c r="DR50" s="9"/>
      <c r="DS50" s="9"/>
      <c r="DT50" s="9"/>
      <c r="DU50" s="9"/>
      <c r="DV50" s="9"/>
      <c r="DW50" s="9"/>
      <c r="DX50" s="9"/>
      <c r="DY50" s="9"/>
      <c r="DZ50" s="9"/>
      <c r="EA50" s="9"/>
      <c r="EB50" s="9"/>
      <c r="EC50" s="9"/>
      <c r="ED50" s="9"/>
      <c r="EE50" s="9"/>
      <c r="EF50" s="9"/>
      <c r="EG50" s="9"/>
      <c r="EH50" s="9"/>
      <c r="EI50" s="9"/>
      <c r="EJ50" s="9"/>
      <c r="EK50" s="9"/>
      <c r="EL50" s="9"/>
      <c r="EM50" s="9"/>
      <c r="EN50" s="9"/>
      <c r="EO50" s="9"/>
      <c r="EP50" s="9"/>
      <c r="EQ50" s="9"/>
      <c r="ER50" s="9"/>
      <c r="ES50" s="9"/>
      <c r="ET50" s="9"/>
      <c r="EU50" s="9"/>
      <c r="EV50" s="9"/>
      <c r="EW50" s="9"/>
      <c r="EX50" s="9"/>
      <c r="EY50" s="9"/>
      <c r="EZ50" s="9"/>
      <c r="FA50" s="9"/>
      <c r="FB50" s="9"/>
      <c r="FC50" s="9"/>
      <c r="FD50" s="9"/>
      <c r="FE50" s="9"/>
      <c r="FF50" s="9"/>
      <c r="FG50" s="9"/>
      <c r="FH50" s="9"/>
      <c r="FI50" s="9"/>
      <c r="FJ50" s="9"/>
      <c r="FK50" s="9"/>
      <c r="FL50" s="9"/>
      <c r="FM50" s="9"/>
      <c r="FN50" s="9"/>
      <c r="FO50" s="9"/>
      <c r="FP50" s="9"/>
      <c r="FQ50" s="9"/>
      <c r="FR50" s="9"/>
      <c r="FS50" s="9"/>
    </row>
    <row r="51" spans="1:175" s="8" customFormat="1" ht="79.05" customHeight="1">
      <c r="A51" s="126" t="s">
        <v>47</v>
      </c>
      <c r="B51" s="132" t="s">
        <v>48</v>
      </c>
      <c r="C51" s="17" t="s">
        <v>11</v>
      </c>
      <c r="D51" s="120">
        <v>2153.5</v>
      </c>
      <c r="E51" s="194"/>
      <c r="F51" s="74"/>
      <c r="G51" s="75">
        <f t="shared" si="2"/>
        <v>0</v>
      </c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/>
      <c r="DT51" s="9"/>
      <c r="DU51" s="9"/>
      <c r="DV51" s="9"/>
      <c r="DW51" s="9"/>
      <c r="DX51" s="9"/>
      <c r="DY51" s="9"/>
      <c r="DZ51" s="9"/>
      <c r="EA51" s="9"/>
      <c r="EB51" s="9"/>
      <c r="EC51" s="9"/>
      <c r="ED51" s="9"/>
      <c r="EE51" s="9"/>
      <c r="EF51" s="9"/>
      <c r="EG51" s="9"/>
      <c r="EH51" s="9"/>
      <c r="EI51" s="9"/>
      <c r="EJ51" s="9"/>
      <c r="EK51" s="9"/>
      <c r="EL51" s="9"/>
      <c r="EM51" s="9"/>
      <c r="EN51" s="9"/>
      <c r="EO51" s="9"/>
      <c r="EP51" s="9"/>
      <c r="EQ51" s="9"/>
      <c r="ER51" s="9"/>
      <c r="ES51" s="9"/>
      <c r="ET51" s="9"/>
      <c r="EU51" s="9"/>
      <c r="EV51" s="9"/>
      <c r="EW51" s="9"/>
      <c r="EX51" s="9"/>
      <c r="EY51" s="9"/>
      <c r="EZ51" s="9"/>
      <c r="FA51" s="9"/>
      <c r="FB51" s="9"/>
      <c r="FC51" s="9"/>
      <c r="FD51" s="9"/>
      <c r="FE51" s="9"/>
      <c r="FF51" s="9"/>
      <c r="FG51" s="9"/>
      <c r="FH51" s="9"/>
      <c r="FI51" s="9"/>
      <c r="FJ51" s="9"/>
      <c r="FK51" s="9"/>
      <c r="FL51" s="9"/>
      <c r="FM51" s="9"/>
      <c r="FN51" s="9"/>
      <c r="FO51" s="9"/>
      <c r="FP51" s="9"/>
      <c r="FQ51" s="9"/>
      <c r="FR51" s="9"/>
      <c r="FS51" s="9"/>
    </row>
    <row r="52" spans="1:175" s="8" customFormat="1" ht="79.05" customHeight="1">
      <c r="A52" s="126" t="s">
        <v>49</v>
      </c>
      <c r="B52" s="119" t="s">
        <v>50</v>
      </c>
      <c r="C52" s="17" t="s">
        <v>11</v>
      </c>
      <c r="D52" s="120">
        <v>1934.5</v>
      </c>
      <c r="E52" s="194"/>
      <c r="F52" s="74"/>
      <c r="G52" s="75">
        <f t="shared" si="2"/>
        <v>0</v>
      </c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9"/>
      <c r="BU52" s="9"/>
      <c r="BV52" s="9"/>
      <c r="BW52" s="9"/>
      <c r="BX52" s="9"/>
      <c r="BY52" s="9"/>
      <c r="BZ52" s="9"/>
      <c r="CA52" s="9"/>
      <c r="CB52" s="9"/>
      <c r="CC52" s="9"/>
      <c r="CD52" s="9"/>
      <c r="CE52" s="9"/>
      <c r="CF52" s="9"/>
      <c r="CG52" s="9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9"/>
      <c r="CV52" s="9"/>
      <c r="CW52" s="9"/>
      <c r="CX52" s="9"/>
      <c r="CY52" s="9"/>
      <c r="CZ52" s="9"/>
      <c r="DA52" s="9"/>
      <c r="DB52" s="9"/>
      <c r="DC52" s="9"/>
      <c r="DD52" s="9"/>
      <c r="DE52" s="9"/>
      <c r="DF52" s="9"/>
      <c r="DG52" s="9"/>
      <c r="DH52" s="9"/>
      <c r="DI52" s="9"/>
      <c r="DJ52" s="9"/>
      <c r="DK52" s="9"/>
      <c r="DL52" s="9"/>
      <c r="DM52" s="9"/>
      <c r="DN52" s="9"/>
      <c r="DO52" s="9"/>
      <c r="DP52" s="9"/>
      <c r="DQ52" s="9"/>
      <c r="DR52" s="9"/>
      <c r="DS52" s="9"/>
      <c r="DT52" s="9"/>
      <c r="DU52" s="9"/>
      <c r="DV52" s="9"/>
      <c r="DW52" s="9"/>
      <c r="DX52" s="9"/>
      <c r="DY52" s="9"/>
      <c r="DZ52" s="9"/>
      <c r="EA52" s="9"/>
      <c r="EB52" s="9"/>
      <c r="EC52" s="9"/>
      <c r="ED52" s="9"/>
      <c r="EE52" s="9"/>
      <c r="EF52" s="9"/>
      <c r="EG52" s="9"/>
      <c r="EH52" s="9"/>
      <c r="EI52" s="9"/>
      <c r="EJ52" s="9"/>
      <c r="EK52" s="9"/>
      <c r="EL52" s="9"/>
      <c r="EM52" s="9"/>
      <c r="EN52" s="9"/>
      <c r="EO52" s="9"/>
      <c r="EP52" s="9"/>
      <c r="EQ52" s="9"/>
      <c r="ER52" s="9"/>
      <c r="ES52" s="9"/>
      <c r="ET52" s="9"/>
      <c r="EU52" s="9"/>
      <c r="EV52" s="9"/>
      <c r="EW52" s="9"/>
      <c r="EX52" s="9"/>
      <c r="EY52" s="9"/>
      <c r="EZ52" s="9"/>
      <c r="FA52" s="9"/>
      <c r="FB52" s="9"/>
      <c r="FC52" s="9"/>
      <c r="FD52" s="9"/>
      <c r="FE52" s="9"/>
      <c r="FF52" s="9"/>
      <c r="FG52" s="9"/>
      <c r="FH52" s="9"/>
      <c r="FI52" s="9"/>
      <c r="FJ52" s="9"/>
      <c r="FK52" s="9"/>
      <c r="FL52" s="9"/>
      <c r="FM52" s="9"/>
      <c r="FN52" s="9"/>
      <c r="FO52" s="9"/>
      <c r="FP52" s="9"/>
      <c r="FQ52" s="9"/>
      <c r="FR52" s="9"/>
      <c r="FS52" s="9"/>
    </row>
    <row r="53" spans="1:175" s="60" customFormat="1" ht="79.05" customHeight="1">
      <c r="A53" s="113" t="s">
        <v>51</v>
      </c>
      <c r="B53" s="121" t="s">
        <v>52</v>
      </c>
      <c r="C53" s="98" t="s">
        <v>11</v>
      </c>
      <c r="D53" s="115">
        <v>2447.64</v>
      </c>
      <c r="E53" s="195"/>
      <c r="F53" s="116"/>
      <c r="G53" s="117">
        <f t="shared" si="2"/>
        <v>0</v>
      </c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  <c r="Z53" s="59"/>
      <c r="AA53" s="59"/>
      <c r="AB53" s="59"/>
      <c r="AC53" s="59"/>
      <c r="AD53" s="59"/>
      <c r="AE53" s="59"/>
      <c r="AF53" s="59"/>
      <c r="AG53" s="59"/>
      <c r="AH53" s="59"/>
      <c r="AI53" s="59"/>
      <c r="AJ53" s="59"/>
      <c r="AK53" s="59"/>
      <c r="AL53" s="59"/>
      <c r="AM53" s="59"/>
      <c r="AN53" s="59"/>
      <c r="AO53" s="59"/>
      <c r="AP53" s="59"/>
      <c r="AQ53" s="59"/>
      <c r="AR53" s="59"/>
      <c r="AS53" s="59"/>
      <c r="AT53" s="59"/>
      <c r="AU53" s="59"/>
      <c r="AV53" s="59"/>
      <c r="AW53" s="59"/>
      <c r="AX53" s="59"/>
      <c r="AY53" s="59"/>
      <c r="AZ53" s="59"/>
      <c r="BA53" s="59"/>
      <c r="BB53" s="59"/>
      <c r="BC53" s="59"/>
      <c r="BD53" s="59"/>
      <c r="BE53" s="59"/>
      <c r="BF53" s="59"/>
      <c r="BG53" s="59"/>
      <c r="BH53" s="59"/>
      <c r="BI53" s="59"/>
      <c r="BJ53" s="59"/>
      <c r="BK53" s="59"/>
      <c r="BL53" s="59"/>
      <c r="BM53" s="59"/>
      <c r="BN53" s="59"/>
      <c r="BO53" s="59"/>
      <c r="BP53" s="59"/>
      <c r="BQ53" s="59"/>
      <c r="BR53" s="59"/>
      <c r="BS53" s="59"/>
      <c r="BT53" s="59"/>
      <c r="BU53" s="59"/>
      <c r="BV53" s="59"/>
      <c r="BW53" s="59"/>
      <c r="BX53" s="59"/>
      <c r="BY53" s="59"/>
      <c r="BZ53" s="59"/>
      <c r="CA53" s="59"/>
      <c r="CB53" s="59"/>
      <c r="CC53" s="59"/>
      <c r="CD53" s="59"/>
      <c r="CE53" s="59"/>
      <c r="CF53" s="59"/>
      <c r="CG53" s="59"/>
      <c r="CH53" s="59"/>
      <c r="CI53" s="59"/>
      <c r="CJ53" s="59"/>
      <c r="CK53" s="59"/>
      <c r="CL53" s="59"/>
      <c r="CM53" s="59"/>
      <c r="CN53" s="59"/>
      <c r="CO53" s="59"/>
      <c r="CP53" s="59"/>
      <c r="CQ53" s="59"/>
      <c r="CR53" s="59"/>
      <c r="CS53" s="59"/>
      <c r="CT53" s="59"/>
      <c r="CU53" s="59"/>
      <c r="CV53" s="59"/>
      <c r="CW53" s="59"/>
      <c r="CX53" s="59"/>
      <c r="CY53" s="59"/>
      <c r="CZ53" s="59"/>
      <c r="DA53" s="59"/>
      <c r="DB53" s="59"/>
      <c r="DC53" s="59"/>
      <c r="DD53" s="59"/>
      <c r="DE53" s="59"/>
      <c r="DF53" s="59"/>
      <c r="DG53" s="59"/>
      <c r="DH53" s="59"/>
      <c r="DI53" s="59"/>
      <c r="DJ53" s="59"/>
      <c r="DK53" s="59"/>
      <c r="DL53" s="59"/>
      <c r="DM53" s="59"/>
      <c r="DN53" s="59"/>
      <c r="DO53" s="59"/>
      <c r="DP53" s="59"/>
      <c r="DQ53" s="59"/>
      <c r="DR53" s="59"/>
      <c r="DS53" s="59"/>
      <c r="DT53" s="59"/>
      <c r="DU53" s="59"/>
      <c r="DV53" s="59"/>
      <c r="DW53" s="59"/>
      <c r="DX53" s="59"/>
      <c r="DY53" s="59"/>
      <c r="DZ53" s="59"/>
      <c r="EA53" s="59"/>
      <c r="EB53" s="59"/>
      <c r="EC53" s="59"/>
      <c r="ED53" s="59"/>
      <c r="EE53" s="59"/>
      <c r="EF53" s="59"/>
      <c r="EG53" s="59"/>
      <c r="EH53" s="59"/>
      <c r="EI53" s="59"/>
      <c r="EJ53" s="59"/>
      <c r="EK53" s="59"/>
      <c r="EL53" s="59"/>
      <c r="EM53" s="59"/>
      <c r="EN53" s="59"/>
      <c r="EO53" s="59"/>
      <c r="EP53" s="59"/>
      <c r="EQ53" s="59"/>
      <c r="ER53" s="59"/>
      <c r="ES53" s="59"/>
      <c r="ET53" s="59"/>
      <c r="EU53" s="59"/>
      <c r="EV53" s="59"/>
      <c r="EW53" s="59"/>
      <c r="EX53" s="59"/>
      <c r="EY53" s="59"/>
      <c r="EZ53" s="59"/>
      <c r="FA53" s="59"/>
      <c r="FB53" s="59"/>
      <c r="FC53" s="59"/>
      <c r="FD53" s="59"/>
      <c r="FE53" s="59"/>
      <c r="FF53" s="59"/>
      <c r="FG53" s="59"/>
      <c r="FH53" s="59"/>
      <c r="FI53" s="59"/>
      <c r="FJ53" s="59"/>
      <c r="FK53" s="59"/>
      <c r="FL53" s="59"/>
      <c r="FM53" s="59"/>
      <c r="FN53" s="59"/>
      <c r="FO53" s="59"/>
      <c r="FP53" s="59"/>
      <c r="FQ53" s="59"/>
      <c r="FR53" s="59"/>
      <c r="FS53" s="59"/>
    </row>
    <row r="54" spans="1:175" s="8" customFormat="1" ht="79.05" customHeight="1">
      <c r="A54" s="126" t="s">
        <v>53</v>
      </c>
      <c r="B54" s="112" t="s">
        <v>54</v>
      </c>
      <c r="C54" s="17" t="s">
        <v>11</v>
      </c>
      <c r="D54" s="120">
        <v>1898</v>
      </c>
      <c r="E54" s="194"/>
      <c r="F54" s="74"/>
      <c r="G54" s="75">
        <f t="shared" si="2"/>
        <v>0</v>
      </c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/>
      <c r="FL54" s="9"/>
      <c r="FM54" s="9"/>
      <c r="FN54" s="9"/>
      <c r="FO54" s="9"/>
      <c r="FP54" s="9"/>
      <c r="FQ54" s="9"/>
      <c r="FR54" s="9"/>
      <c r="FS54" s="9"/>
    </row>
    <row r="55" spans="1:175" s="8" customFormat="1" ht="79.05" customHeight="1">
      <c r="A55" s="133" t="s">
        <v>285</v>
      </c>
      <c r="B55" s="134" t="s">
        <v>280</v>
      </c>
      <c r="C55" s="17" t="s">
        <v>11</v>
      </c>
      <c r="D55" s="120">
        <v>2926.5600000000004</v>
      </c>
      <c r="E55" s="194"/>
      <c r="F55" s="135"/>
      <c r="G55" s="75">
        <f t="shared" si="2"/>
        <v>0</v>
      </c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/>
      <c r="CR55" s="9"/>
      <c r="CS55" s="9"/>
      <c r="CT55" s="9"/>
      <c r="CU55" s="9"/>
      <c r="CV55" s="9"/>
      <c r="CW55" s="9"/>
      <c r="CX55" s="9"/>
      <c r="CY55" s="9"/>
      <c r="CZ55" s="9"/>
      <c r="DA55" s="9"/>
      <c r="DB55" s="9"/>
      <c r="DC55" s="9"/>
      <c r="DD55" s="9"/>
      <c r="DE55" s="9"/>
      <c r="DF55" s="9"/>
      <c r="DG55" s="9"/>
      <c r="DH55" s="9"/>
      <c r="DI55" s="9"/>
      <c r="DJ55" s="9"/>
      <c r="DK55" s="9"/>
      <c r="DL55" s="9"/>
      <c r="DM55" s="9"/>
      <c r="DN55" s="9"/>
      <c r="DO55" s="9"/>
      <c r="DP55" s="9"/>
      <c r="DQ55" s="9"/>
      <c r="DR55" s="9"/>
      <c r="DS55" s="9"/>
      <c r="DT55" s="9"/>
      <c r="DU55" s="9"/>
      <c r="DV55" s="9"/>
      <c r="DW55" s="9"/>
      <c r="DX55" s="9"/>
      <c r="DY55" s="9"/>
      <c r="DZ55" s="9"/>
      <c r="EA55" s="9"/>
      <c r="EB55" s="9"/>
      <c r="EC55" s="9"/>
      <c r="ED55" s="9"/>
      <c r="EE55" s="9"/>
      <c r="EF55" s="9"/>
      <c r="EG55" s="9"/>
      <c r="EH55" s="9"/>
      <c r="EI55" s="9"/>
      <c r="EJ55" s="9"/>
      <c r="EK55" s="9"/>
      <c r="EL55" s="9"/>
      <c r="EM55" s="9"/>
      <c r="EN55" s="9"/>
      <c r="EO55" s="9"/>
      <c r="EP55" s="9"/>
      <c r="EQ55" s="9"/>
      <c r="ER55" s="9"/>
      <c r="ES55" s="9"/>
      <c r="ET55" s="9"/>
      <c r="EU55" s="9"/>
      <c r="EV55" s="9"/>
      <c r="EW55" s="9"/>
      <c r="EX55" s="9"/>
      <c r="EY55" s="9"/>
      <c r="EZ55" s="9"/>
      <c r="FA55" s="9"/>
      <c r="FB55" s="9"/>
      <c r="FC55" s="9"/>
      <c r="FD55" s="9"/>
      <c r="FE55" s="9"/>
      <c r="FF55" s="9"/>
      <c r="FG55" s="9"/>
      <c r="FH55" s="9"/>
      <c r="FI55" s="9"/>
      <c r="FJ55" s="9"/>
      <c r="FK55" s="9"/>
      <c r="FL55" s="9"/>
      <c r="FM55" s="9"/>
      <c r="FN55" s="9"/>
      <c r="FO55" s="9"/>
      <c r="FP55" s="9"/>
      <c r="FQ55" s="9"/>
      <c r="FR55" s="9"/>
      <c r="FS55" s="9"/>
    </row>
    <row r="56" spans="1:175" s="60" customFormat="1" ht="79.05" customHeight="1">
      <c r="A56" s="122" t="s">
        <v>55</v>
      </c>
      <c r="B56" s="121" t="s">
        <v>56</v>
      </c>
      <c r="C56" s="98" t="s">
        <v>11</v>
      </c>
      <c r="D56" s="115">
        <v>2247.96</v>
      </c>
      <c r="E56" s="195"/>
      <c r="F56" s="116"/>
      <c r="G56" s="117">
        <f t="shared" si="2"/>
        <v>0</v>
      </c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9"/>
      <c r="AA56" s="59"/>
      <c r="AB56" s="59"/>
      <c r="AC56" s="59"/>
      <c r="AD56" s="59"/>
      <c r="AE56" s="59"/>
      <c r="AF56" s="59"/>
      <c r="AG56" s="59"/>
      <c r="AH56" s="59"/>
      <c r="AI56" s="59"/>
      <c r="AJ56" s="59"/>
      <c r="AK56" s="59"/>
      <c r="AL56" s="59"/>
      <c r="AM56" s="59"/>
      <c r="AN56" s="59"/>
      <c r="AO56" s="59"/>
      <c r="AP56" s="59"/>
      <c r="AQ56" s="59"/>
      <c r="AR56" s="59"/>
      <c r="AS56" s="59"/>
      <c r="AT56" s="59"/>
      <c r="AU56" s="59"/>
      <c r="AV56" s="59"/>
      <c r="AW56" s="59"/>
      <c r="AX56" s="59"/>
      <c r="AY56" s="59"/>
      <c r="AZ56" s="59"/>
      <c r="BA56" s="59"/>
      <c r="BB56" s="59"/>
      <c r="BC56" s="59"/>
      <c r="BD56" s="59"/>
      <c r="BE56" s="59"/>
      <c r="BF56" s="59"/>
      <c r="BG56" s="59"/>
      <c r="BH56" s="59"/>
      <c r="BI56" s="59"/>
      <c r="BJ56" s="59"/>
      <c r="BK56" s="59"/>
      <c r="BL56" s="59"/>
      <c r="BM56" s="59"/>
      <c r="BN56" s="59"/>
      <c r="BO56" s="59"/>
      <c r="BP56" s="59"/>
      <c r="BQ56" s="59"/>
      <c r="BR56" s="59"/>
      <c r="BS56" s="59"/>
      <c r="BT56" s="59"/>
      <c r="BU56" s="59"/>
      <c r="BV56" s="59"/>
      <c r="BW56" s="59"/>
      <c r="BX56" s="59"/>
      <c r="BY56" s="59"/>
      <c r="BZ56" s="59"/>
      <c r="CA56" s="59"/>
      <c r="CB56" s="59"/>
      <c r="CC56" s="59"/>
      <c r="CD56" s="59"/>
      <c r="CE56" s="59"/>
      <c r="CF56" s="59"/>
      <c r="CG56" s="59"/>
      <c r="CH56" s="59"/>
      <c r="CI56" s="59"/>
      <c r="CJ56" s="59"/>
      <c r="CK56" s="59"/>
      <c r="CL56" s="59"/>
      <c r="CM56" s="59"/>
      <c r="CN56" s="59"/>
      <c r="CO56" s="59"/>
      <c r="CP56" s="59"/>
      <c r="CQ56" s="59"/>
      <c r="CR56" s="59"/>
      <c r="CS56" s="59"/>
      <c r="CT56" s="59"/>
      <c r="CU56" s="59"/>
      <c r="CV56" s="59"/>
      <c r="CW56" s="59"/>
      <c r="CX56" s="59"/>
      <c r="CY56" s="59"/>
      <c r="CZ56" s="59"/>
      <c r="DA56" s="59"/>
      <c r="DB56" s="59"/>
      <c r="DC56" s="59"/>
      <c r="DD56" s="59"/>
      <c r="DE56" s="59"/>
      <c r="DF56" s="59"/>
      <c r="DG56" s="59"/>
      <c r="DH56" s="59"/>
      <c r="DI56" s="59"/>
      <c r="DJ56" s="59"/>
      <c r="DK56" s="59"/>
      <c r="DL56" s="59"/>
      <c r="DM56" s="59"/>
      <c r="DN56" s="59"/>
      <c r="DO56" s="59"/>
      <c r="DP56" s="59"/>
      <c r="DQ56" s="59"/>
      <c r="DR56" s="59"/>
      <c r="DS56" s="59"/>
      <c r="DT56" s="59"/>
      <c r="DU56" s="59"/>
      <c r="DV56" s="59"/>
      <c r="DW56" s="59"/>
      <c r="DX56" s="59"/>
      <c r="DY56" s="59"/>
      <c r="DZ56" s="59"/>
      <c r="EA56" s="59"/>
      <c r="EB56" s="59"/>
      <c r="EC56" s="59"/>
      <c r="ED56" s="59"/>
      <c r="EE56" s="59"/>
      <c r="EF56" s="59"/>
      <c r="EG56" s="59"/>
      <c r="EH56" s="59"/>
      <c r="EI56" s="59"/>
      <c r="EJ56" s="59"/>
      <c r="EK56" s="59"/>
      <c r="EL56" s="59"/>
      <c r="EM56" s="59"/>
      <c r="EN56" s="59"/>
      <c r="EO56" s="59"/>
      <c r="EP56" s="59"/>
      <c r="EQ56" s="59"/>
      <c r="ER56" s="59"/>
      <c r="ES56" s="59"/>
      <c r="ET56" s="59"/>
      <c r="EU56" s="59"/>
      <c r="EV56" s="59"/>
      <c r="EW56" s="59"/>
      <c r="EX56" s="59"/>
      <c r="EY56" s="59"/>
      <c r="EZ56" s="59"/>
      <c r="FA56" s="59"/>
      <c r="FB56" s="59"/>
      <c r="FC56" s="59"/>
      <c r="FD56" s="59"/>
      <c r="FE56" s="59"/>
      <c r="FF56" s="59"/>
      <c r="FG56" s="59"/>
      <c r="FH56" s="59"/>
      <c r="FI56" s="59"/>
      <c r="FJ56" s="59"/>
      <c r="FK56" s="59"/>
      <c r="FL56" s="59"/>
      <c r="FM56" s="59"/>
      <c r="FN56" s="59"/>
      <c r="FO56" s="59"/>
      <c r="FP56" s="59"/>
      <c r="FQ56" s="59"/>
      <c r="FR56" s="59"/>
      <c r="FS56" s="59"/>
    </row>
    <row r="57" spans="1:175" s="60" customFormat="1" ht="79.05" customHeight="1">
      <c r="A57" s="122" t="s">
        <v>55</v>
      </c>
      <c r="B57" s="124" t="s">
        <v>57</v>
      </c>
      <c r="C57" s="98" t="s">
        <v>11</v>
      </c>
      <c r="D57" s="136">
        <v>2092.7399999999998</v>
      </c>
      <c r="E57" s="197"/>
      <c r="F57" s="125"/>
      <c r="G57" s="117">
        <f t="shared" si="2"/>
        <v>0</v>
      </c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  <c r="AA57" s="59"/>
      <c r="AB57" s="59"/>
      <c r="AC57" s="59"/>
      <c r="AD57" s="59"/>
      <c r="AE57" s="59"/>
      <c r="AF57" s="59"/>
      <c r="AG57" s="59"/>
      <c r="AH57" s="59"/>
      <c r="AI57" s="59"/>
      <c r="AJ57" s="59"/>
      <c r="AK57" s="59"/>
      <c r="AL57" s="59"/>
      <c r="AM57" s="59"/>
      <c r="AN57" s="59"/>
      <c r="AO57" s="59"/>
      <c r="AP57" s="59"/>
      <c r="AQ57" s="59"/>
      <c r="AR57" s="59"/>
      <c r="AS57" s="59"/>
      <c r="AT57" s="59"/>
      <c r="AU57" s="59"/>
      <c r="AV57" s="59"/>
      <c r="AW57" s="59"/>
      <c r="AX57" s="59"/>
      <c r="AY57" s="59"/>
      <c r="AZ57" s="59"/>
      <c r="BA57" s="59"/>
      <c r="BB57" s="59"/>
      <c r="BC57" s="59"/>
      <c r="BD57" s="59"/>
      <c r="BE57" s="59"/>
      <c r="BF57" s="59"/>
      <c r="BG57" s="59"/>
      <c r="BH57" s="59"/>
      <c r="BI57" s="59"/>
      <c r="BJ57" s="59"/>
      <c r="BK57" s="59"/>
      <c r="BL57" s="59"/>
      <c r="BM57" s="59"/>
      <c r="BN57" s="59"/>
      <c r="BO57" s="59"/>
      <c r="BP57" s="59"/>
      <c r="BQ57" s="59"/>
      <c r="BR57" s="59"/>
      <c r="BS57" s="59"/>
      <c r="BT57" s="59"/>
      <c r="BU57" s="59"/>
      <c r="BV57" s="59"/>
      <c r="BW57" s="59"/>
      <c r="BX57" s="59"/>
      <c r="BY57" s="59"/>
      <c r="BZ57" s="59"/>
      <c r="CA57" s="59"/>
      <c r="CB57" s="59"/>
      <c r="CC57" s="59"/>
      <c r="CD57" s="59"/>
      <c r="CE57" s="59"/>
      <c r="CF57" s="59"/>
      <c r="CG57" s="59"/>
      <c r="CH57" s="59"/>
      <c r="CI57" s="59"/>
      <c r="CJ57" s="59"/>
      <c r="CK57" s="59"/>
      <c r="CL57" s="59"/>
      <c r="CM57" s="59"/>
      <c r="CN57" s="59"/>
      <c r="CO57" s="59"/>
      <c r="CP57" s="59"/>
      <c r="CQ57" s="59"/>
      <c r="CR57" s="59"/>
      <c r="CS57" s="59"/>
      <c r="CT57" s="59"/>
      <c r="CU57" s="59"/>
      <c r="CV57" s="59"/>
      <c r="CW57" s="59"/>
      <c r="CX57" s="59"/>
      <c r="CY57" s="59"/>
      <c r="CZ57" s="59"/>
      <c r="DA57" s="59"/>
      <c r="DB57" s="59"/>
      <c r="DC57" s="59"/>
      <c r="DD57" s="59"/>
      <c r="DE57" s="59"/>
      <c r="DF57" s="59"/>
      <c r="DG57" s="59"/>
      <c r="DH57" s="59"/>
      <c r="DI57" s="59"/>
      <c r="DJ57" s="59"/>
      <c r="DK57" s="59"/>
      <c r="DL57" s="59"/>
      <c r="DM57" s="59"/>
      <c r="DN57" s="59"/>
      <c r="DO57" s="59"/>
      <c r="DP57" s="59"/>
      <c r="DQ57" s="59"/>
      <c r="DR57" s="59"/>
      <c r="DS57" s="59"/>
      <c r="DT57" s="59"/>
      <c r="DU57" s="59"/>
      <c r="DV57" s="59"/>
      <c r="DW57" s="59"/>
      <c r="DX57" s="59"/>
      <c r="DY57" s="59"/>
      <c r="DZ57" s="59"/>
      <c r="EA57" s="59"/>
      <c r="EB57" s="59"/>
      <c r="EC57" s="59"/>
      <c r="ED57" s="59"/>
      <c r="EE57" s="59"/>
      <c r="EF57" s="59"/>
      <c r="EG57" s="59"/>
      <c r="EH57" s="59"/>
      <c r="EI57" s="59"/>
      <c r="EJ57" s="59"/>
      <c r="EK57" s="59"/>
      <c r="EL57" s="59"/>
      <c r="EM57" s="59"/>
      <c r="EN57" s="59"/>
      <c r="EO57" s="59"/>
      <c r="EP57" s="59"/>
      <c r="EQ57" s="59"/>
      <c r="ER57" s="59"/>
      <c r="ES57" s="59"/>
      <c r="ET57" s="59"/>
      <c r="EU57" s="59"/>
      <c r="EV57" s="59"/>
      <c r="EW57" s="59"/>
      <c r="EX57" s="59"/>
      <c r="EY57" s="59"/>
      <c r="EZ57" s="59"/>
      <c r="FA57" s="59"/>
      <c r="FB57" s="59"/>
      <c r="FC57" s="59"/>
      <c r="FD57" s="59"/>
      <c r="FE57" s="59"/>
      <c r="FF57" s="59"/>
      <c r="FG57" s="59"/>
      <c r="FH57" s="59"/>
      <c r="FI57" s="59"/>
      <c r="FJ57" s="59"/>
      <c r="FK57" s="59"/>
      <c r="FL57" s="59"/>
      <c r="FM57" s="59"/>
      <c r="FN57" s="59"/>
      <c r="FO57" s="59"/>
      <c r="FP57" s="59"/>
      <c r="FQ57" s="59"/>
      <c r="FR57" s="59"/>
      <c r="FS57" s="59"/>
    </row>
    <row r="58" spans="1:175" s="60" customFormat="1" ht="79.05" customHeight="1">
      <c r="A58" s="123" t="s">
        <v>342</v>
      </c>
      <c r="B58" s="124" t="s">
        <v>340</v>
      </c>
      <c r="C58" s="98" t="s">
        <v>11</v>
      </c>
      <c r="D58" s="136">
        <v>1863</v>
      </c>
      <c r="E58" s="197"/>
      <c r="F58" s="125"/>
      <c r="G58" s="131">
        <f t="shared" si="2"/>
        <v>0</v>
      </c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9"/>
      <c r="AA58" s="59"/>
      <c r="AB58" s="59"/>
      <c r="AC58" s="59"/>
      <c r="AD58" s="59"/>
      <c r="AE58" s="59"/>
      <c r="AF58" s="59"/>
      <c r="AG58" s="59"/>
      <c r="AH58" s="59"/>
      <c r="AI58" s="59"/>
      <c r="AJ58" s="59"/>
      <c r="AK58" s="59"/>
      <c r="AL58" s="59"/>
      <c r="AM58" s="59"/>
      <c r="AN58" s="59"/>
      <c r="AO58" s="59"/>
      <c r="AP58" s="59"/>
      <c r="AQ58" s="59"/>
      <c r="AR58" s="59"/>
      <c r="AS58" s="59"/>
      <c r="AT58" s="59"/>
      <c r="AU58" s="59"/>
      <c r="AV58" s="59"/>
      <c r="AW58" s="59"/>
      <c r="AX58" s="59"/>
      <c r="AY58" s="59"/>
      <c r="AZ58" s="59"/>
      <c r="BA58" s="59"/>
      <c r="BB58" s="59"/>
      <c r="BC58" s="59"/>
      <c r="BD58" s="59"/>
      <c r="BE58" s="59"/>
      <c r="BF58" s="59"/>
      <c r="BG58" s="59"/>
      <c r="BH58" s="59"/>
      <c r="BI58" s="59"/>
      <c r="BJ58" s="59"/>
      <c r="BK58" s="59"/>
      <c r="BL58" s="59"/>
      <c r="BM58" s="59"/>
      <c r="BN58" s="59"/>
      <c r="BO58" s="59"/>
      <c r="BP58" s="59"/>
      <c r="BQ58" s="59"/>
      <c r="BR58" s="59"/>
      <c r="BS58" s="59"/>
      <c r="BT58" s="59"/>
      <c r="BU58" s="59"/>
      <c r="BV58" s="59"/>
      <c r="BW58" s="59"/>
      <c r="BX58" s="59"/>
      <c r="BY58" s="59"/>
      <c r="BZ58" s="59"/>
      <c r="CA58" s="59"/>
      <c r="CB58" s="59"/>
      <c r="CC58" s="59"/>
      <c r="CD58" s="59"/>
      <c r="CE58" s="59"/>
      <c r="CF58" s="59"/>
      <c r="CG58" s="59"/>
      <c r="CH58" s="59"/>
      <c r="CI58" s="59"/>
      <c r="CJ58" s="59"/>
      <c r="CK58" s="59"/>
      <c r="CL58" s="59"/>
      <c r="CM58" s="59"/>
      <c r="CN58" s="59"/>
      <c r="CO58" s="59"/>
      <c r="CP58" s="59"/>
      <c r="CQ58" s="59"/>
      <c r="CR58" s="59"/>
      <c r="CS58" s="59"/>
      <c r="CT58" s="59"/>
      <c r="CU58" s="59"/>
      <c r="CV58" s="59"/>
      <c r="CW58" s="59"/>
      <c r="CX58" s="59"/>
      <c r="CY58" s="59"/>
      <c r="CZ58" s="59"/>
      <c r="DA58" s="59"/>
      <c r="DB58" s="59"/>
      <c r="DC58" s="59"/>
      <c r="DD58" s="59"/>
      <c r="DE58" s="59"/>
      <c r="DF58" s="59"/>
      <c r="DG58" s="59"/>
      <c r="DH58" s="59"/>
      <c r="DI58" s="59"/>
      <c r="DJ58" s="59"/>
      <c r="DK58" s="59"/>
      <c r="DL58" s="59"/>
      <c r="DM58" s="59"/>
      <c r="DN58" s="59"/>
      <c r="DO58" s="59"/>
      <c r="DP58" s="59"/>
      <c r="DQ58" s="59"/>
      <c r="DR58" s="59"/>
      <c r="DS58" s="59"/>
      <c r="DT58" s="59"/>
      <c r="DU58" s="59"/>
      <c r="DV58" s="59"/>
      <c r="DW58" s="59"/>
      <c r="DX58" s="59"/>
      <c r="DY58" s="59"/>
      <c r="DZ58" s="59"/>
      <c r="EA58" s="59"/>
      <c r="EB58" s="59"/>
      <c r="EC58" s="59"/>
      <c r="ED58" s="59"/>
      <c r="EE58" s="59"/>
      <c r="EF58" s="59"/>
      <c r="EG58" s="59"/>
      <c r="EH58" s="59"/>
      <c r="EI58" s="59"/>
      <c r="EJ58" s="59"/>
      <c r="EK58" s="59"/>
      <c r="EL58" s="59"/>
      <c r="EM58" s="59"/>
      <c r="EN58" s="59"/>
      <c r="EO58" s="59"/>
      <c r="EP58" s="59"/>
      <c r="EQ58" s="59"/>
      <c r="ER58" s="59"/>
      <c r="ES58" s="59"/>
      <c r="ET58" s="59"/>
      <c r="EU58" s="59"/>
      <c r="EV58" s="59"/>
      <c r="EW58" s="59"/>
      <c r="EX58" s="59"/>
      <c r="EY58" s="59"/>
      <c r="EZ58" s="59"/>
      <c r="FA58" s="59"/>
      <c r="FB58" s="59"/>
      <c r="FC58" s="59"/>
      <c r="FD58" s="59"/>
      <c r="FE58" s="59"/>
      <c r="FF58" s="59"/>
      <c r="FG58" s="59"/>
      <c r="FH58" s="59"/>
      <c r="FI58" s="59"/>
      <c r="FJ58" s="59"/>
      <c r="FK58" s="59"/>
      <c r="FL58" s="59"/>
      <c r="FM58" s="59"/>
      <c r="FN58" s="59"/>
      <c r="FO58" s="59"/>
      <c r="FP58" s="59"/>
      <c r="FQ58" s="59"/>
      <c r="FR58" s="59"/>
      <c r="FS58" s="59"/>
    </row>
    <row r="59" spans="1:175" s="60" customFormat="1" ht="79.05" customHeight="1">
      <c r="A59" s="123" t="s">
        <v>347</v>
      </c>
      <c r="B59" s="124" t="s">
        <v>348</v>
      </c>
      <c r="C59" s="98" t="s">
        <v>11</v>
      </c>
      <c r="D59" s="136">
        <v>2935</v>
      </c>
      <c r="E59"/>
      <c r="F59" s="125"/>
      <c r="G59" s="131">
        <f t="shared" si="2"/>
        <v>0</v>
      </c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  <c r="AA59" s="59"/>
      <c r="AB59" s="59"/>
      <c r="AC59" s="59"/>
      <c r="AD59" s="59"/>
      <c r="AE59" s="59"/>
      <c r="AF59" s="59"/>
      <c r="AG59" s="59"/>
      <c r="AH59" s="59"/>
      <c r="AI59" s="59"/>
      <c r="AJ59" s="59"/>
      <c r="AK59" s="59"/>
      <c r="AL59" s="59"/>
      <c r="AM59" s="59"/>
      <c r="AN59" s="59"/>
      <c r="AO59" s="59"/>
      <c r="AP59" s="59"/>
      <c r="AQ59" s="59"/>
      <c r="AR59" s="59"/>
      <c r="AS59" s="59"/>
      <c r="AT59" s="59"/>
      <c r="AU59" s="59"/>
      <c r="AV59" s="59"/>
      <c r="AW59" s="59"/>
      <c r="AX59" s="59"/>
      <c r="AY59" s="59"/>
      <c r="AZ59" s="59"/>
      <c r="BA59" s="59"/>
      <c r="BB59" s="59"/>
      <c r="BC59" s="59"/>
      <c r="BD59" s="59"/>
      <c r="BE59" s="59"/>
      <c r="BF59" s="59"/>
      <c r="BG59" s="59"/>
      <c r="BH59" s="59"/>
      <c r="BI59" s="59"/>
      <c r="BJ59" s="59"/>
      <c r="BK59" s="59"/>
      <c r="BL59" s="59"/>
      <c r="BM59" s="59"/>
      <c r="BN59" s="59"/>
      <c r="BO59" s="59"/>
      <c r="BP59" s="59"/>
      <c r="BQ59" s="59"/>
      <c r="BR59" s="59"/>
      <c r="BS59" s="59"/>
      <c r="BT59" s="59"/>
      <c r="BU59" s="59"/>
      <c r="BV59" s="59"/>
      <c r="BW59" s="59"/>
      <c r="BX59" s="59"/>
      <c r="BY59" s="59"/>
      <c r="BZ59" s="59"/>
      <c r="CA59" s="59"/>
      <c r="CB59" s="59"/>
      <c r="CC59" s="59"/>
      <c r="CD59" s="59"/>
      <c r="CE59" s="59"/>
      <c r="CF59" s="59"/>
      <c r="CG59" s="59"/>
      <c r="CH59" s="59"/>
      <c r="CI59" s="59"/>
      <c r="CJ59" s="59"/>
      <c r="CK59" s="59"/>
      <c r="CL59" s="59"/>
      <c r="CM59" s="59"/>
      <c r="CN59" s="59"/>
      <c r="CO59" s="59"/>
      <c r="CP59" s="59"/>
      <c r="CQ59" s="59"/>
      <c r="CR59" s="59"/>
      <c r="CS59" s="59"/>
      <c r="CT59" s="59"/>
      <c r="CU59" s="59"/>
      <c r="CV59" s="59"/>
      <c r="CW59" s="59"/>
      <c r="CX59" s="59"/>
      <c r="CY59" s="59"/>
      <c r="CZ59" s="59"/>
      <c r="DA59" s="59"/>
      <c r="DB59" s="59"/>
      <c r="DC59" s="59"/>
      <c r="DD59" s="59"/>
      <c r="DE59" s="59"/>
      <c r="DF59" s="59"/>
      <c r="DG59" s="59"/>
      <c r="DH59" s="59"/>
      <c r="DI59" s="59"/>
      <c r="DJ59" s="59"/>
      <c r="DK59" s="59"/>
      <c r="DL59" s="59"/>
      <c r="DM59" s="59"/>
      <c r="DN59" s="59"/>
      <c r="DO59" s="59"/>
      <c r="DP59" s="59"/>
      <c r="DQ59" s="59"/>
      <c r="DR59" s="59"/>
      <c r="DS59" s="59"/>
      <c r="DT59" s="59"/>
      <c r="DU59" s="59"/>
      <c r="DV59" s="59"/>
      <c r="DW59" s="59"/>
      <c r="DX59" s="59"/>
      <c r="DY59" s="59"/>
      <c r="DZ59" s="59"/>
      <c r="EA59" s="59"/>
      <c r="EB59" s="59"/>
      <c r="EC59" s="59"/>
      <c r="ED59" s="59"/>
      <c r="EE59" s="59"/>
      <c r="EF59" s="59"/>
      <c r="EG59" s="59"/>
      <c r="EH59" s="59"/>
      <c r="EI59" s="59"/>
      <c r="EJ59" s="59"/>
      <c r="EK59" s="59"/>
      <c r="EL59" s="59"/>
      <c r="EM59" s="59"/>
      <c r="EN59" s="59"/>
      <c r="EO59" s="59"/>
      <c r="EP59" s="59"/>
      <c r="EQ59" s="59"/>
      <c r="ER59" s="59"/>
      <c r="ES59" s="59"/>
      <c r="ET59" s="59"/>
      <c r="EU59" s="59"/>
      <c r="EV59" s="59"/>
      <c r="EW59" s="59"/>
      <c r="EX59" s="59"/>
      <c r="EY59" s="59"/>
      <c r="EZ59" s="59"/>
      <c r="FA59" s="59"/>
      <c r="FB59" s="59"/>
      <c r="FC59" s="59"/>
      <c r="FD59" s="59"/>
      <c r="FE59" s="59"/>
      <c r="FF59" s="59"/>
      <c r="FG59" s="59"/>
      <c r="FH59" s="59"/>
      <c r="FI59" s="59"/>
      <c r="FJ59" s="59"/>
      <c r="FK59" s="59"/>
      <c r="FL59" s="59"/>
      <c r="FM59" s="59"/>
      <c r="FN59" s="59"/>
      <c r="FO59" s="59"/>
      <c r="FP59" s="59"/>
      <c r="FQ59" s="59"/>
      <c r="FR59" s="59"/>
      <c r="FS59" s="59"/>
    </row>
    <row r="60" spans="1:175" s="8" customFormat="1" ht="79.05" customHeight="1">
      <c r="A60" s="118" t="s">
        <v>198</v>
      </c>
      <c r="B60" s="132" t="s">
        <v>199</v>
      </c>
      <c r="C60" s="17" t="s">
        <v>11</v>
      </c>
      <c r="D60" s="79">
        <v>2822.04</v>
      </c>
      <c r="E60" s="196"/>
      <c r="F60" s="74"/>
      <c r="G60" s="75">
        <f t="shared" si="2"/>
        <v>0</v>
      </c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</row>
    <row r="61" spans="1:175" s="8" customFormat="1" ht="79.05" customHeight="1">
      <c r="A61" s="118" t="s">
        <v>58</v>
      </c>
      <c r="B61" s="132" t="s">
        <v>59</v>
      </c>
      <c r="C61" s="17" t="s">
        <v>11</v>
      </c>
      <c r="D61" s="79">
        <v>1476</v>
      </c>
      <c r="E61" s="196"/>
      <c r="F61" s="74"/>
      <c r="G61" s="75">
        <f t="shared" si="2"/>
        <v>0</v>
      </c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/>
      <c r="CB61" s="9"/>
      <c r="CC61" s="9"/>
      <c r="CD61" s="9"/>
      <c r="CE61" s="9"/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/>
      <c r="CR61" s="9"/>
      <c r="CS61" s="9"/>
      <c r="CT61" s="9"/>
      <c r="CU61" s="9"/>
      <c r="CV61" s="9"/>
      <c r="CW61" s="9"/>
      <c r="CX61" s="9"/>
      <c r="CY61" s="9"/>
      <c r="CZ61" s="9"/>
      <c r="DA61" s="9"/>
      <c r="DB61" s="9"/>
      <c r="DC61" s="9"/>
      <c r="DD61" s="9"/>
      <c r="DE61" s="9"/>
      <c r="DF61" s="9"/>
      <c r="DG61" s="9"/>
      <c r="DH61" s="9"/>
      <c r="DI61" s="9"/>
      <c r="DJ61" s="9"/>
      <c r="DK61" s="9"/>
      <c r="DL61" s="9"/>
      <c r="DM61" s="9"/>
      <c r="DN61" s="9"/>
      <c r="DO61" s="9"/>
      <c r="DP61" s="9"/>
      <c r="DQ61" s="9"/>
      <c r="DR61" s="9"/>
      <c r="DS61" s="9"/>
      <c r="DT61" s="9"/>
      <c r="DU61" s="9"/>
      <c r="DV61" s="9"/>
      <c r="DW61" s="9"/>
      <c r="DX61" s="9"/>
      <c r="DY61" s="9"/>
      <c r="DZ61" s="9"/>
      <c r="EA61" s="9"/>
      <c r="EB61" s="9"/>
      <c r="EC61" s="9"/>
      <c r="ED61" s="9"/>
      <c r="EE61" s="9"/>
      <c r="EF61" s="9"/>
      <c r="EG61" s="9"/>
      <c r="EH61" s="9"/>
      <c r="EI61" s="9"/>
      <c r="EJ61" s="9"/>
      <c r="EK61" s="9"/>
      <c r="EL61" s="9"/>
      <c r="EM61" s="9"/>
      <c r="EN61" s="9"/>
      <c r="EO61" s="9"/>
      <c r="EP61" s="9"/>
      <c r="EQ61" s="9"/>
      <c r="ER61" s="9"/>
      <c r="ES61" s="9"/>
      <c r="ET61" s="9"/>
      <c r="EU61" s="9"/>
      <c r="EV61" s="9"/>
      <c r="EW61" s="9"/>
      <c r="EX61" s="9"/>
      <c r="EY61" s="9"/>
      <c r="EZ61" s="9"/>
      <c r="FA61" s="9"/>
      <c r="FB61" s="9"/>
      <c r="FC61" s="9"/>
      <c r="FD61" s="9"/>
      <c r="FE61" s="9"/>
      <c r="FF61" s="9"/>
      <c r="FG61" s="9"/>
      <c r="FH61" s="9"/>
      <c r="FI61" s="9"/>
      <c r="FJ61" s="9"/>
      <c r="FK61" s="9"/>
      <c r="FL61" s="9"/>
      <c r="FM61" s="9"/>
      <c r="FN61" s="9"/>
      <c r="FO61" s="9"/>
      <c r="FP61" s="9"/>
      <c r="FQ61" s="9"/>
      <c r="FR61" s="9"/>
      <c r="FS61" s="9"/>
    </row>
    <row r="62" spans="1:175" s="8" customFormat="1" ht="79.05" customHeight="1">
      <c r="A62" s="126" t="s">
        <v>60</v>
      </c>
      <c r="B62" s="112" t="s">
        <v>61</v>
      </c>
      <c r="C62" s="17" t="s">
        <v>11</v>
      </c>
      <c r="D62" s="79">
        <v>2539.6800000000003</v>
      </c>
      <c r="E62" s="196"/>
      <c r="F62" s="74"/>
      <c r="G62" s="75">
        <f t="shared" si="2"/>
        <v>0</v>
      </c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/>
      <c r="CL62" s="9"/>
      <c r="CM62" s="9"/>
      <c r="CN62" s="9"/>
      <c r="CO62" s="9"/>
      <c r="CP62" s="9"/>
      <c r="CQ62" s="9"/>
      <c r="CR62" s="9"/>
      <c r="CS62" s="9"/>
      <c r="CT62" s="9"/>
      <c r="CU62" s="9"/>
      <c r="CV62" s="9"/>
      <c r="CW62" s="9"/>
      <c r="CX62" s="9"/>
      <c r="CY62" s="9"/>
      <c r="CZ62" s="9"/>
      <c r="DA62" s="9"/>
      <c r="DB62" s="9"/>
      <c r="DC62" s="9"/>
      <c r="DD62" s="9"/>
      <c r="DE62" s="9"/>
      <c r="DF62" s="9"/>
      <c r="DG62" s="9"/>
      <c r="DH62" s="9"/>
      <c r="DI62" s="9"/>
      <c r="DJ62" s="9"/>
      <c r="DK62" s="9"/>
      <c r="DL62" s="9"/>
      <c r="DM62" s="9"/>
      <c r="DN62" s="9"/>
      <c r="DO62" s="9"/>
      <c r="DP62" s="9"/>
      <c r="DQ62" s="9"/>
      <c r="DR62" s="9"/>
      <c r="DS62" s="9"/>
      <c r="DT62" s="9"/>
      <c r="DU62" s="9"/>
      <c r="DV62" s="9"/>
      <c r="DW62" s="9"/>
      <c r="DX62" s="9"/>
      <c r="DY62" s="9"/>
      <c r="DZ62" s="9"/>
      <c r="EA62" s="9"/>
      <c r="EB62" s="9"/>
      <c r="EC62" s="9"/>
      <c r="ED62" s="9"/>
      <c r="EE62" s="9"/>
      <c r="EF62" s="9"/>
      <c r="EG62" s="9"/>
      <c r="EH62" s="9"/>
      <c r="EI62" s="9"/>
      <c r="EJ62" s="9"/>
      <c r="EK62" s="9"/>
      <c r="EL62" s="9"/>
      <c r="EM62" s="9"/>
      <c r="EN62" s="9"/>
      <c r="EO62" s="9"/>
      <c r="EP62" s="9"/>
      <c r="EQ62" s="9"/>
      <c r="ER62" s="9"/>
      <c r="ES62" s="9"/>
      <c r="ET62" s="9"/>
      <c r="EU62" s="9"/>
      <c r="EV62" s="9"/>
      <c r="EW62" s="9"/>
      <c r="EX62" s="9"/>
      <c r="EY62" s="9"/>
      <c r="EZ62" s="9"/>
      <c r="FA62" s="9"/>
      <c r="FB62" s="9"/>
      <c r="FC62" s="9"/>
      <c r="FD62" s="9"/>
      <c r="FE62" s="9"/>
      <c r="FF62" s="9"/>
      <c r="FG62" s="9"/>
      <c r="FH62" s="9"/>
      <c r="FI62" s="9"/>
      <c r="FJ62" s="9"/>
      <c r="FK62" s="9"/>
      <c r="FL62" s="9"/>
      <c r="FM62" s="9"/>
      <c r="FN62" s="9"/>
      <c r="FO62" s="9"/>
      <c r="FP62" s="9"/>
      <c r="FQ62" s="9"/>
      <c r="FR62" s="9"/>
      <c r="FS62" s="9"/>
    </row>
    <row r="63" spans="1:175" s="60" customFormat="1" ht="79.05" customHeight="1">
      <c r="A63" s="113" t="s">
        <v>62</v>
      </c>
      <c r="B63" s="97" t="s">
        <v>63</v>
      </c>
      <c r="C63" s="98" t="s">
        <v>11</v>
      </c>
      <c r="D63" s="136">
        <v>1864.98</v>
      </c>
      <c r="E63" s="197"/>
      <c r="F63" s="116"/>
      <c r="G63" s="117">
        <f t="shared" si="2"/>
        <v>0</v>
      </c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  <c r="AA63" s="59"/>
      <c r="AB63" s="59"/>
      <c r="AC63" s="59"/>
      <c r="AD63" s="59"/>
      <c r="AE63" s="59"/>
      <c r="AF63" s="59"/>
      <c r="AG63" s="59"/>
      <c r="AH63" s="59"/>
      <c r="AI63" s="59"/>
      <c r="AJ63" s="59"/>
      <c r="AK63" s="59"/>
      <c r="AL63" s="59"/>
      <c r="AM63" s="59"/>
      <c r="AN63" s="59"/>
      <c r="AO63" s="59"/>
      <c r="AP63" s="59"/>
      <c r="AQ63" s="59"/>
      <c r="AR63" s="59"/>
      <c r="AS63" s="59"/>
      <c r="AT63" s="59"/>
      <c r="AU63" s="59"/>
      <c r="AV63" s="59"/>
      <c r="AW63" s="59"/>
      <c r="AX63" s="59"/>
      <c r="AY63" s="59"/>
      <c r="AZ63" s="59"/>
      <c r="BA63" s="59"/>
      <c r="BB63" s="59"/>
      <c r="BC63" s="59"/>
      <c r="BD63" s="59"/>
      <c r="BE63" s="59"/>
      <c r="BF63" s="59"/>
      <c r="BG63" s="59"/>
      <c r="BH63" s="59"/>
      <c r="BI63" s="59"/>
      <c r="BJ63" s="59"/>
      <c r="BK63" s="59"/>
      <c r="BL63" s="59"/>
      <c r="BM63" s="59"/>
      <c r="BN63" s="59"/>
      <c r="BO63" s="59"/>
      <c r="BP63" s="59"/>
      <c r="BQ63" s="59"/>
      <c r="BR63" s="59"/>
      <c r="BS63" s="59"/>
      <c r="BT63" s="59"/>
      <c r="BU63" s="59"/>
      <c r="BV63" s="59"/>
      <c r="BW63" s="59"/>
      <c r="BX63" s="59"/>
      <c r="BY63" s="59"/>
      <c r="BZ63" s="59"/>
      <c r="CA63" s="59"/>
      <c r="CB63" s="59"/>
      <c r="CC63" s="59"/>
      <c r="CD63" s="59"/>
      <c r="CE63" s="59"/>
      <c r="CF63" s="59"/>
      <c r="CG63" s="59"/>
      <c r="CH63" s="59"/>
      <c r="CI63" s="59"/>
      <c r="CJ63" s="59"/>
      <c r="CK63" s="59"/>
      <c r="CL63" s="59"/>
      <c r="CM63" s="59"/>
      <c r="CN63" s="59"/>
      <c r="CO63" s="59"/>
      <c r="CP63" s="59"/>
      <c r="CQ63" s="59"/>
      <c r="CR63" s="59"/>
      <c r="CS63" s="59"/>
      <c r="CT63" s="59"/>
      <c r="CU63" s="59"/>
      <c r="CV63" s="59"/>
      <c r="CW63" s="59"/>
      <c r="CX63" s="59"/>
      <c r="CY63" s="59"/>
      <c r="CZ63" s="59"/>
      <c r="DA63" s="59"/>
      <c r="DB63" s="59"/>
      <c r="DC63" s="59"/>
      <c r="DD63" s="59"/>
      <c r="DE63" s="59"/>
      <c r="DF63" s="59"/>
      <c r="DG63" s="59"/>
      <c r="DH63" s="59"/>
      <c r="DI63" s="59"/>
      <c r="DJ63" s="59"/>
      <c r="DK63" s="59"/>
      <c r="DL63" s="59"/>
      <c r="DM63" s="59"/>
      <c r="DN63" s="59"/>
      <c r="DO63" s="59"/>
      <c r="DP63" s="59"/>
      <c r="DQ63" s="59"/>
      <c r="DR63" s="59"/>
      <c r="DS63" s="59"/>
      <c r="DT63" s="59"/>
      <c r="DU63" s="59"/>
      <c r="DV63" s="59"/>
      <c r="DW63" s="59"/>
      <c r="DX63" s="59"/>
      <c r="DY63" s="59"/>
      <c r="DZ63" s="59"/>
      <c r="EA63" s="59"/>
      <c r="EB63" s="59"/>
      <c r="EC63" s="59"/>
      <c r="ED63" s="59"/>
      <c r="EE63" s="59"/>
      <c r="EF63" s="59"/>
      <c r="EG63" s="59"/>
      <c r="EH63" s="59"/>
      <c r="EI63" s="59"/>
      <c r="EJ63" s="59"/>
      <c r="EK63" s="59"/>
      <c r="EL63" s="59"/>
      <c r="EM63" s="59"/>
      <c r="EN63" s="59"/>
      <c r="EO63" s="59"/>
      <c r="EP63" s="59"/>
      <c r="EQ63" s="59"/>
      <c r="ER63" s="59"/>
      <c r="ES63" s="59"/>
      <c r="ET63" s="59"/>
      <c r="EU63" s="59"/>
      <c r="EV63" s="59"/>
      <c r="EW63" s="59"/>
      <c r="EX63" s="59"/>
      <c r="EY63" s="59"/>
      <c r="EZ63" s="59"/>
      <c r="FA63" s="59"/>
      <c r="FB63" s="59"/>
      <c r="FC63" s="59"/>
      <c r="FD63" s="59"/>
      <c r="FE63" s="59"/>
      <c r="FF63" s="59"/>
      <c r="FG63" s="59"/>
      <c r="FH63" s="59"/>
      <c r="FI63" s="59"/>
      <c r="FJ63" s="59"/>
      <c r="FK63" s="59"/>
      <c r="FL63" s="59"/>
      <c r="FM63" s="59"/>
      <c r="FN63" s="59"/>
      <c r="FO63" s="59"/>
      <c r="FP63" s="59"/>
      <c r="FQ63" s="59"/>
      <c r="FR63" s="59"/>
      <c r="FS63" s="59"/>
    </row>
    <row r="64" spans="1:175" s="60" customFormat="1" ht="79.05" customHeight="1">
      <c r="A64" s="137" t="s">
        <v>286</v>
      </c>
      <c r="B64" s="130" t="s">
        <v>279</v>
      </c>
      <c r="C64" s="98" t="s">
        <v>11</v>
      </c>
      <c r="D64" s="136">
        <v>2641.8599999999997</v>
      </c>
      <c r="E64" s="197"/>
      <c r="F64" s="125"/>
      <c r="G64" s="117">
        <f t="shared" si="2"/>
        <v>0</v>
      </c>
      <c r="H64" s="59"/>
      <c r="I64" s="59"/>
      <c r="J64" s="59"/>
      <c r="K64" s="59"/>
      <c r="L64" s="59"/>
      <c r="M64" s="59"/>
      <c r="N64" s="59"/>
      <c r="O64" s="59"/>
      <c r="P64" s="59"/>
      <c r="Q64" s="59"/>
      <c r="R64" s="59"/>
      <c r="S64" s="59"/>
      <c r="T64" s="59"/>
      <c r="U64" s="59"/>
      <c r="V64" s="59"/>
      <c r="W64" s="59"/>
      <c r="X64" s="59"/>
      <c r="Y64" s="59"/>
      <c r="Z64" s="59"/>
      <c r="AA64" s="59"/>
      <c r="AB64" s="59"/>
      <c r="AC64" s="59"/>
      <c r="AD64" s="59"/>
      <c r="AE64" s="59"/>
      <c r="AF64" s="59"/>
      <c r="AG64" s="59"/>
      <c r="AH64" s="59"/>
      <c r="AI64" s="59"/>
      <c r="AJ64" s="59"/>
      <c r="AK64" s="59"/>
      <c r="AL64" s="59"/>
      <c r="AM64" s="59"/>
      <c r="AN64" s="59"/>
      <c r="AO64" s="59"/>
      <c r="AP64" s="59"/>
      <c r="AQ64" s="59"/>
      <c r="AR64" s="59"/>
      <c r="AS64" s="59"/>
      <c r="AT64" s="59"/>
      <c r="AU64" s="59"/>
      <c r="AV64" s="59"/>
      <c r="AW64" s="59"/>
      <c r="AX64" s="59"/>
      <c r="AY64" s="59"/>
      <c r="AZ64" s="59"/>
      <c r="BA64" s="59"/>
      <c r="BB64" s="59"/>
      <c r="BC64" s="59"/>
      <c r="BD64" s="59"/>
      <c r="BE64" s="59"/>
      <c r="BF64" s="59"/>
      <c r="BG64" s="59"/>
      <c r="BH64" s="59"/>
      <c r="BI64" s="59"/>
      <c r="BJ64" s="59"/>
      <c r="BK64" s="59"/>
      <c r="BL64" s="59"/>
      <c r="BM64" s="59"/>
      <c r="BN64" s="59"/>
      <c r="BO64" s="59"/>
      <c r="BP64" s="59"/>
      <c r="BQ64" s="59"/>
      <c r="BR64" s="59"/>
      <c r="BS64" s="59"/>
      <c r="BT64" s="59"/>
      <c r="BU64" s="59"/>
      <c r="BV64" s="59"/>
      <c r="BW64" s="59"/>
      <c r="BX64" s="59"/>
      <c r="BY64" s="59"/>
      <c r="BZ64" s="59"/>
      <c r="CA64" s="59"/>
      <c r="CB64" s="59"/>
      <c r="CC64" s="59"/>
      <c r="CD64" s="59"/>
      <c r="CE64" s="59"/>
      <c r="CF64" s="59"/>
      <c r="CG64" s="59"/>
      <c r="CH64" s="59"/>
      <c r="CI64" s="59"/>
      <c r="CJ64" s="59"/>
      <c r="CK64" s="59"/>
      <c r="CL64" s="59"/>
      <c r="CM64" s="59"/>
      <c r="CN64" s="59"/>
      <c r="CO64" s="59"/>
      <c r="CP64" s="59"/>
      <c r="CQ64" s="59"/>
      <c r="CR64" s="59"/>
      <c r="CS64" s="59"/>
      <c r="CT64" s="59"/>
      <c r="CU64" s="59"/>
      <c r="CV64" s="59"/>
      <c r="CW64" s="59"/>
      <c r="CX64" s="59"/>
      <c r="CY64" s="59"/>
      <c r="CZ64" s="59"/>
      <c r="DA64" s="59"/>
      <c r="DB64" s="59"/>
      <c r="DC64" s="59"/>
      <c r="DD64" s="59"/>
      <c r="DE64" s="59"/>
      <c r="DF64" s="59"/>
      <c r="DG64" s="59"/>
      <c r="DH64" s="59"/>
      <c r="DI64" s="59"/>
      <c r="DJ64" s="59"/>
      <c r="DK64" s="59"/>
      <c r="DL64" s="59"/>
      <c r="DM64" s="59"/>
      <c r="DN64" s="59"/>
      <c r="DO64" s="59"/>
      <c r="DP64" s="59"/>
      <c r="DQ64" s="59"/>
      <c r="DR64" s="59"/>
      <c r="DS64" s="59"/>
      <c r="DT64" s="59"/>
      <c r="DU64" s="59"/>
      <c r="DV64" s="59"/>
      <c r="DW64" s="59"/>
      <c r="DX64" s="59"/>
      <c r="DY64" s="59"/>
      <c r="DZ64" s="59"/>
      <c r="EA64" s="59"/>
      <c r="EB64" s="59"/>
      <c r="EC64" s="59"/>
      <c r="ED64" s="59"/>
      <c r="EE64" s="59"/>
      <c r="EF64" s="59"/>
      <c r="EG64" s="59"/>
      <c r="EH64" s="59"/>
      <c r="EI64" s="59"/>
      <c r="EJ64" s="59"/>
      <c r="EK64" s="59"/>
      <c r="EL64" s="59"/>
      <c r="EM64" s="59"/>
      <c r="EN64" s="59"/>
      <c r="EO64" s="59"/>
      <c r="EP64" s="59"/>
      <c r="EQ64" s="59"/>
      <c r="ER64" s="59"/>
      <c r="ES64" s="59"/>
      <c r="ET64" s="59"/>
      <c r="EU64" s="59"/>
      <c r="EV64" s="59"/>
      <c r="EW64" s="59"/>
      <c r="EX64" s="59"/>
      <c r="EY64" s="59"/>
      <c r="EZ64" s="59"/>
      <c r="FA64" s="59"/>
      <c r="FB64" s="59"/>
      <c r="FC64" s="59"/>
      <c r="FD64" s="59"/>
      <c r="FE64" s="59"/>
      <c r="FF64" s="59"/>
      <c r="FG64" s="59"/>
      <c r="FH64" s="59"/>
      <c r="FI64" s="59"/>
      <c r="FJ64" s="59"/>
      <c r="FK64" s="59"/>
      <c r="FL64" s="59"/>
      <c r="FM64" s="59"/>
      <c r="FN64" s="59"/>
      <c r="FO64" s="59"/>
      <c r="FP64" s="59"/>
      <c r="FQ64" s="59"/>
      <c r="FR64" s="59"/>
      <c r="FS64" s="59"/>
    </row>
    <row r="65" spans="1:175" s="10" customFormat="1" ht="79.05" customHeight="1">
      <c r="A65" s="126" t="s">
        <v>64</v>
      </c>
      <c r="B65" s="112" t="s">
        <v>65</v>
      </c>
      <c r="C65" s="17" t="s">
        <v>11</v>
      </c>
      <c r="D65" s="79">
        <v>1427.15</v>
      </c>
      <c r="E65" s="196"/>
      <c r="F65" s="74"/>
      <c r="G65" s="75">
        <f t="shared" si="2"/>
        <v>0</v>
      </c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  <c r="DC65" s="21"/>
      <c r="DD65" s="21"/>
      <c r="DE65" s="21"/>
      <c r="DF65" s="21"/>
      <c r="DG65" s="21"/>
      <c r="DH65" s="21"/>
      <c r="DI65" s="21"/>
      <c r="DJ65" s="21"/>
      <c r="DK65" s="21"/>
      <c r="DL65" s="21"/>
      <c r="DM65" s="21"/>
      <c r="DN65" s="21"/>
      <c r="DO65" s="21"/>
      <c r="DP65" s="21"/>
      <c r="DQ65" s="21"/>
      <c r="DR65" s="21"/>
      <c r="DS65" s="21"/>
      <c r="DT65" s="21"/>
      <c r="DU65" s="21"/>
      <c r="DV65" s="21"/>
      <c r="DW65" s="21"/>
      <c r="DX65" s="21"/>
      <c r="DY65" s="21"/>
      <c r="DZ65" s="21"/>
      <c r="EA65" s="21"/>
      <c r="EB65" s="21"/>
      <c r="EC65" s="21"/>
      <c r="ED65" s="21"/>
      <c r="EE65" s="21"/>
      <c r="EF65" s="21"/>
      <c r="EG65" s="21"/>
      <c r="EH65" s="21"/>
      <c r="EI65" s="21"/>
      <c r="EJ65" s="21"/>
      <c r="EK65" s="21"/>
      <c r="EL65" s="21"/>
      <c r="EM65" s="21"/>
      <c r="EN65" s="21"/>
      <c r="EO65" s="21"/>
      <c r="EP65" s="21"/>
      <c r="EQ65" s="21"/>
      <c r="ER65" s="21"/>
      <c r="ES65" s="21"/>
      <c r="ET65" s="21"/>
      <c r="EU65" s="21"/>
      <c r="EV65" s="21"/>
      <c r="EW65" s="21"/>
      <c r="EX65" s="21"/>
      <c r="EY65" s="21"/>
      <c r="EZ65" s="21"/>
      <c r="FA65" s="21"/>
      <c r="FB65" s="21"/>
      <c r="FC65" s="21"/>
      <c r="FD65" s="21"/>
      <c r="FE65" s="21"/>
      <c r="FF65" s="21"/>
      <c r="FG65" s="21"/>
      <c r="FH65" s="21"/>
      <c r="FI65" s="21"/>
      <c r="FJ65" s="21"/>
      <c r="FK65" s="21"/>
      <c r="FL65" s="21"/>
      <c r="FM65" s="21"/>
      <c r="FN65" s="21"/>
      <c r="FO65" s="21"/>
      <c r="FP65" s="21"/>
      <c r="FQ65" s="21"/>
      <c r="FR65" s="21"/>
      <c r="FS65" s="21"/>
    </row>
    <row r="66" spans="1:175" s="10" customFormat="1" ht="79.05" customHeight="1">
      <c r="A66" s="126" t="s">
        <v>337</v>
      </c>
      <c r="B66" s="134" t="s">
        <v>316</v>
      </c>
      <c r="C66" s="17" t="s">
        <v>11</v>
      </c>
      <c r="D66" s="79">
        <v>1556</v>
      </c>
      <c r="E66" s="196"/>
      <c r="F66" s="135"/>
      <c r="G66" s="75">
        <f t="shared" si="2"/>
        <v>0</v>
      </c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  <c r="DC66" s="21"/>
      <c r="DD66" s="21"/>
      <c r="DE66" s="21"/>
      <c r="DF66" s="21"/>
      <c r="DG66" s="21"/>
      <c r="DH66" s="21"/>
      <c r="DI66" s="21"/>
      <c r="DJ66" s="21"/>
      <c r="DK66" s="21"/>
      <c r="DL66" s="21"/>
      <c r="DM66" s="21"/>
      <c r="DN66" s="21"/>
      <c r="DO66" s="21"/>
      <c r="DP66" s="21"/>
      <c r="DQ66" s="21"/>
      <c r="DR66" s="21"/>
      <c r="DS66" s="21"/>
      <c r="DT66" s="21"/>
      <c r="DU66" s="21"/>
      <c r="DV66" s="21"/>
      <c r="DW66" s="21"/>
      <c r="DX66" s="21"/>
      <c r="DY66" s="21"/>
      <c r="DZ66" s="21"/>
      <c r="EA66" s="21"/>
      <c r="EB66" s="21"/>
      <c r="EC66" s="21"/>
      <c r="ED66" s="21"/>
      <c r="EE66" s="21"/>
      <c r="EF66" s="21"/>
      <c r="EG66" s="21"/>
      <c r="EH66" s="21"/>
      <c r="EI66" s="21"/>
      <c r="EJ66" s="21"/>
      <c r="EK66" s="21"/>
      <c r="EL66" s="21"/>
      <c r="EM66" s="21"/>
      <c r="EN66" s="21"/>
      <c r="EO66" s="21"/>
      <c r="EP66" s="21"/>
      <c r="EQ66" s="21"/>
      <c r="ER66" s="21"/>
      <c r="ES66" s="21"/>
      <c r="ET66" s="21"/>
      <c r="EU66" s="21"/>
      <c r="EV66" s="21"/>
      <c r="EW66" s="21"/>
      <c r="EX66" s="21"/>
      <c r="EY66" s="21"/>
      <c r="EZ66" s="21"/>
      <c r="FA66" s="21"/>
      <c r="FB66" s="21"/>
      <c r="FC66" s="21"/>
      <c r="FD66" s="21"/>
      <c r="FE66" s="21"/>
      <c r="FF66" s="21"/>
      <c r="FG66" s="21"/>
      <c r="FH66" s="21"/>
      <c r="FI66" s="21"/>
      <c r="FJ66" s="21"/>
      <c r="FK66" s="21"/>
      <c r="FL66" s="21"/>
      <c r="FM66" s="21"/>
      <c r="FN66" s="21"/>
      <c r="FO66" s="21"/>
      <c r="FP66" s="21"/>
      <c r="FQ66" s="21"/>
      <c r="FR66" s="21"/>
      <c r="FS66" s="21"/>
    </row>
    <row r="67" spans="1:175" s="10" customFormat="1" ht="79.05" customHeight="1">
      <c r="A67" s="126" t="s">
        <v>66</v>
      </c>
      <c r="B67" s="112" t="s">
        <v>67</v>
      </c>
      <c r="C67" s="17" t="s">
        <v>11</v>
      </c>
      <c r="D67" s="79">
        <v>1794</v>
      </c>
      <c r="E67" s="196"/>
      <c r="F67" s="74"/>
      <c r="G67" s="75">
        <f t="shared" si="2"/>
        <v>0</v>
      </c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  <c r="DC67" s="21"/>
      <c r="DD67" s="21"/>
      <c r="DE67" s="21"/>
      <c r="DF67" s="21"/>
      <c r="DG67" s="21"/>
      <c r="DH67" s="21"/>
      <c r="DI67" s="21"/>
      <c r="DJ67" s="21"/>
      <c r="DK67" s="21"/>
      <c r="DL67" s="21"/>
      <c r="DM67" s="21"/>
      <c r="DN67" s="21"/>
      <c r="DO67" s="21"/>
      <c r="DP67" s="21"/>
      <c r="DQ67" s="21"/>
      <c r="DR67" s="21"/>
      <c r="DS67" s="21"/>
      <c r="DT67" s="21"/>
      <c r="DU67" s="21"/>
      <c r="DV67" s="21"/>
      <c r="DW67" s="21"/>
      <c r="DX67" s="21"/>
      <c r="DY67" s="21"/>
      <c r="DZ67" s="21"/>
      <c r="EA67" s="21"/>
      <c r="EB67" s="21"/>
      <c r="EC67" s="21"/>
      <c r="ED67" s="21"/>
      <c r="EE67" s="21"/>
      <c r="EF67" s="21"/>
      <c r="EG67" s="21"/>
      <c r="EH67" s="21"/>
      <c r="EI67" s="21"/>
      <c r="EJ67" s="21"/>
      <c r="EK67" s="21"/>
      <c r="EL67" s="21"/>
      <c r="EM67" s="21"/>
      <c r="EN67" s="21"/>
      <c r="EO67" s="21"/>
      <c r="EP67" s="21"/>
      <c r="EQ67" s="21"/>
      <c r="ER67" s="21"/>
      <c r="ES67" s="21"/>
      <c r="ET67" s="21"/>
      <c r="EU67" s="21"/>
      <c r="EV67" s="21"/>
      <c r="EW67" s="21"/>
      <c r="EX67" s="21"/>
      <c r="EY67" s="21"/>
      <c r="EZ67" s="21"/>
      <c r="FA67" s="21"/>
      <c r="FB67" s="21"/>
      <c r="FC67" s="21"/>
      <c r="FD67" s="21"/>
      <c r="FE67" s="21"/>
      <c r="FF67" s="21"/>
      <c r="FG67" s="21"/>
      <c r="FH67" s="21"/>
      <c r="FI67" s="21"/>
      <c r="FJ67" s="21"/>
      <c r="FK67" s="21"/>
      <c r="FL67" s="21"/>
      <c r="FM67" s="21"/>
      <c r="FN67" s="21"/>
      <c r="FO67" s="21"/>
      <c r="FP67" s="21"/>
      <c r="FQ67" s="21"/>
      <c r="FR67" s="21"/>
      <c r="FS67" s="21"/>
    </row>
    <row r="68" spans="1:175" s="10" customFormat="1" ht="79.05" customHeight="1">
      <c r="A68" s="126" t="s">
        <v>68</v>
      </c>
      <c r="B68" s="119" t="s">
        <v>69</v>
      </c>
      <c r="C68" s="17" t="s">
        <v>11</v>
      </c>
      <c r="D68" s="79">
        <v>2327</v>
      </c>
      <c r="E68" s="196"/>
      <c r="F68" s="74"/>
      <c r="G68" s="75">
        <f t="shared" si="2"/>
        <v>0</v>
      </c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  <c r="DC68" s="21"/>
      <c r="DD68" s="21"/>
      <c r="DE68" s="21"/>
      <c r="DF68" s="21"/>
      <c r="DG68" s="21"/>
      <c r="DH68" s="21"/>
      <c r="DI68" s="21"/>
      <c r="DJ68" s="21"/>
      <c r="DK68" s="21"/>
      <c r="DL68" s="21"/>
      <c r="DM68" s="21"/>
      <c r="DN68" s="21"/>
      <c r="DO68" s="21"/>
      <c r="DP68" s="21"/>
      <c r="DQ68" s="21"/>
      <c r="DR68" s="21"/>
      <c r="DS68" s="21"/>
      <c r="DT68" s="21"/>
      <c r="DU68" s="21"/>
      <c r="DV68" s="21"/>
      <c r="DW68" s="21"/>
      <c r="DX68" s="21"/>
      <c r="DY68" s="21"/>
      <c r="DZ68" s="21"/>
      <c r="EA68" s="21"/>
      <c r="EB68" s="21"/>
      <c r="EC68" s="21"/>
      <c r="ED68" s="21"/>
      <c r="EE68" s="21"/>
      <c r="EF68" s="21"/>
      <c r="EG68" s="21"/>
      <c r="EH68" s="21"/>
      <c r="EI68" s="21"/>
      <c r="EJ68" s="21"/>
      <c r="EK68" s="21"/>
      <c r="EL68" s="21"/>
      <c r="EM68" s="21"/>
      <c r="EN68" s="21"/>
      <c r="EO68" s="21"/>
      <c r="EP68" s="21"/>
      <c r="EQ68" s="21"/>
      <c r="ER68" s="21"/>
      <c r="ES68" s="21"/>
      <c r="ET68" s="21"/>
      <c r="EU68" s="21"/>
      <c r="EV68" s="21"/>
      <c r="EW68" s="21"/>
      <c r="EX68" s="21"/>
      <c r="EY68" s="21"/>
      <c r="EZ68" s="21"/>
      <c r="FA68" s="21"/>
      <c r="FB68" s="21"/>
      <c r="FC68" s="21"/>
      <c r="FD68" s="21"/>
      <c r="FE68" s="21"/>
      <c r="FF68" s="21"/>
      <c r="FG68" s="21"/>
      <c r="FH68" s="21"/>
      <c r="FI68" s="21"/>
      <c r="FJ68" s="21"/>
      <c r="FK68" s="21"/>
      <c r="FL68" s="21"/>
      <c r="FM68" s="21"/>
      <c r="FN68" s="21"/>
      <c r="FO68" s="21"/>
      <c r="FP68" s="21"/>
      <c r="FQ68" s="21"/>
      <c r="FR68" s="21"/>
      <c r="FS68" s="21"/>
    </row>
    <row r="69" spans="1:175" s="8" customFormat="1" ht="79.05" customHeight="1">
      <c r="A69" s="126" t="s">
        <v>70</v>
      </c>
      <c r="B69" s="90" t="s">
        <v>71</v>
      </c>
      <c r="C69" s="17" t="s">
        <v>11</v>
      </c>
      <c r="D69" s="79">
        <v>1540.3000000000002</v>
      </c>
      <c r="E69" s="196"/>
      <c r="F69" s="74"/>
      <c r="G69" s="75">
        <f t="shared" si="2"/>
        <v>0</v>
      </c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/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/>
      <c r="DF69" s="9"/>
      <c r="DG69" s="9"/>
      <c r="DH69" s="9"/>
      <c r="DI69" s="9"/>
      <c r="DJ69" s="9"/>
      <c r="DK69" s="9"/>
      <c r="DL69" s="9"/>
      <c r="DM69" s="9"/>
      <c r="DN69" s="9"/>
      <c r="DO69" s="9"/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/>
      <c r="EI69" s="9"/>
      <c r="EJ69" s="9"/>
      <c r="EK69" s="9"/>
      <c r="EL69" s="9"/>
      <c r="EM69" s="9"/>
      <c r="EN69" s="9"/>
      <c r="EO69" s="9"/>
      <c r="EP69" s="9"/>
      <c r="EQ69" s="9"/>
      <c r="ER69" s="9"/>
      <c r="ES69" s="9"/>
      <c r="ET69" s="9"/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/>
      <c r="FH69" s="9"/>
      <c r="FI69" s="9"/>
      <c r="FJ69" s="9"/>
      <c r="FK69" s="9"/>
      <c r="FL69" s="9"/>
      <c r="FM69" s="9"/>
      <c r="FN69" s="9"/>
      <c r="FO69" s="9"/>
      <c r="FP69" s="9"/>
      <c r="FQ69" s="9"/>
      <c r="FR69" s="9"/>
      <c r="FS69" s="9"/>
    </row>
    <row r="70" spans="1:175" s="8" customFormat="1" ht="79.05" customHeight="1">
      <c r="A70" s="126" t="s">
        <v>72</v>
      </c>
      <c r="B70" s="90" t="s">
        <v>73</v>
      </c>
      <c r="C70" s="17" t="s">
        <v>11</v>
      </c>
      <c r="D70" s="79">
        <v>1423</v>
      </c>
      <c r="E70" s="196"/>
      <c r="F70" s="74"/>
      <c r="G70" s="75">
        <f t="shared" si="2"/>
        <v>0</v>
      </c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/>
      <c r="CB70" s="9"/>
      <c r="CC70" s="9"/>
      <c r="CD70" s="9"/>
      <c r="CE70" s="9"/>
      <c r="CF70" s="9"/>
      <c r="CG70" s="9"/>
      <c r="CH70" s="9"/>
      <c r="CI70" s="9"/>
      <c r="CJ70" s="9"/>
      <c r="CK70" s="9"/>
      <c r="CL70" s="9"/>
      <c r="CM70" s="9"/>
      <c r="CN70" s="9"/>
      <c r="CO70" s="9"/>
      <c r="CP70" s="9"/>
      <c r="CQ70" s="9"/>
      <c r="CR70" s="9"/>
      <c r="CS70" s="9"/>
      <c r="CT70" s="9"/>
      <c r="CU70" s="9"/>
      <c r="CV70" s="9"/>
      <c r="CW70" s="9"/>
      <c r="CX70" s="9"/>
      <c r="CY70" s="9"/>
      <c r="CZ70" s="9"/>
      <c r="DA70" s="9"/>
      <c r="DB70" s="9"/>
      <c r="DC70" s="9"/>
      <c r="DD70" s="9"/>
      <c r="DE70" s="9"/>
      <c r="DF70" s="9"/>
      <c r="DG70" s="9"/>
      <c r="DH70" s="9"/>
      <c r="DI70" s="9"/>
      <c r="DJ70" s="9"/>
      <c r="DK70" s="9"/>
      <c r="DL70" s="9"/>
      <c r="DM70" s="9"/>
      <c r="DN70" s="9"/>
      <c r="DO70" s="9"/>
      <c r="DP70" s="9"/>
      <c r="DQ70" s="9"/>
      <c r="DR70" s="9"/>
      <c r="DS70" s="9"/>
      <c r="DT70" s="9"/>
      <c r="DU70" s="9"/>
      <c r="DV70" s="9"/>
      <c r="DW70" s="9"/>
      <c r="DX70" s="9"/>
      <c r="DY70" s="9"/>
      <c r="DZ70" s="9"/>
      <c r="EA70" s="9"/>
      <c r="EB70" s="9"/>
      <c r="EC70" s="9"/>
      <c r="ED70" s="9"/>
      <c r="EE70" s="9"/>
      <c r="EF70" s="9"/>
      <c r="EG70" s="9"/>
      <c r="EH70" s="9"/>
      <c r="EI70" s="9"/>
      <c r="EJ70" s="9"/>
      <c r="EK70" s="9"/>
      <c r="EL70" s="9"/>
      <c r="EM70" s="9"/>
      <c r="EN70" s="9"/>
      <c r="EO70" s="9"/>
      <c r="EP70" s="9"/>
      <c r="EQ70" s="9"/>
      <c r="ER70" s="9"/>
      <c r="ES70" s="9"/>
      <c r="ET70" s="9"/>
      <c r="EU70" s="9"/>
      <c r="EV70" s="9"/>
      <c r="EW70" s="9"/>
      <c r="EX70" s="9"/>
      <c r="EY70" s="9"/>
      <c r="EZ70" s="9"/>
      <c r="FA70" s="9"/>
      <c r="FB70" s="9"/>
      <c r="FC70" s="9"/>
      <c r="FD70" s="9"/>
      <c r="FE70" s="9"/>
      <c r="FF70" s="9"/>
      <c r="FG70" s="9"/>
      <c r="FH70" s="9"/>
      <c r="FI70" s="9"/>
      <c r="FJ70" s="9"/>
      <c r="FK70" s="9"/>
      <c r="FL70" s="9"/>
      <c r="FM70" s="9"/>
      <c r="FN70" s="9"/>
      <c r="FO70" s="9"/>
      <c r="FP70" s="9"/>
      <c r="FQ70" s="9"/>
      <c r="FR70" s="9"/>
      <c r="FS70" s="9"/>
    </row>
    <row r="71" spans="1:175" s="8" customFormat="1" ht="79.05" customHeight="1">
      <c r="A71" s="138" t="s">
        <v>74</v>
      </c>
      <c r="B71" s="73" t="s">
        <v>75</v>
      </c>
      <c r="C71" s="17" t="s">
        <v>11</v>
      </c>
      <c r="D71" s="79">
        <v>2482</v>
      </c>
      <c r="E71" s="196"/>
      <c r="F71" s="74"/>
      <c r="G71" s="75">
        <f t="shared" si="2"/>
        <v>0</v>
      </c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9"/>
      <c r="BU71" s="9"/>
      <c r="BV71" s="9"/>
      <c r="BW71" s="9"/>
      <c r="BX71" s="9"/>
      <c r="BY71" s="9"/>
      <c r="BZ71" s="9"/>
      <c r="CA71" s="9"/>
      <c r="CB71" s="9"/>
      <c r="CC71" s="9"/>
      <c r="CD71" s="9"/>
      <c r="CE71" s="9"/>
      <c r="CF71" s="9"/>
      <c r="CG71" s="9"/>
      <c r="CH71" s="9"/>
      <c r="CI71" s="9"/>
      <c r="CJ71" s="9"/>
      <c r="CK71" s="9"/>
      <c r="CL71" s="9"/>
      <c r="CM71" s="9"/>
      <c r="CN71" s="9"/>
      <c r="CO71" s="9"/>
      <c r="CP71" s="9"/>
      <c r="CQ71" s="9"/>
      <c r="CR71" s="9"/>
      <c r="CS71" s="9"/>
      <c r="CT71" s="9"/>
      <c r="CU71" s="9"/>
      <c r="CV71" s="9"/>
      <c r="CW71" s="9"/>
      <c r="CX71" s="9"/>
      <c r="CY71" s="9"/>
      <c r="CZ71" s="9"/>
      <c r="DA71" s="9"/>
      <c r="DB71" s="9"/>
      <c r="DC71" s="9"/>
      <c r="DD71" s="9"/>
      <c r="DE71" s="9"/>
      <c r="DF71" s="9"/>
      <c r="DG71" s="9"/>
      <c r="DH71" s="9"/>
      <c r="DI71" s="9"/>
      <c r="DJ71" s="9"/>
      <c r="DK71" s="9"/>
      <c r="DL71" s="9"/>
      <c r="DM71" s="9"/>
      <c r="DN71" s="9"/>
      <c r="DO71" s="9"/>
      <c r="DP71" s="9"/>
      <c r="DQ71" s="9"/>
      <c r="DR71" s="9"/>
      <c r="DS71" s="9"/>
      <c r="DT71" s="9"/>
      <c r="DU71" s="9"/>
      <c r="DV71" s="9"/>
      <c r="DW71" s="9"/>
      <c r="DX71" s="9"/>
      <c r="DY71" s="9"/>
      <c r="DZ71" s="9"/>
      <c r="EA71" s="9"/>
      <c r="EB71" s="9"/>
      <c r="EC71" s="9"/>
      <c r="ED71" s="9"/>
      <c r="EE71" s="9"/>
      <c r="EF71" s="9"/>
      <c r="EG71" s="9"/>
      <c r="EH71" s="9"/>
      <c r="EI71" s="9"/>
      <c r="EJ71" s="9"/>
      <c r="EK71" s="9"/>
      <c r="EL71" s="9"/>
      <c r="EM71" s="9"/>
      <c r="EN71" s="9"/>
      <c r="EO71" s="9"/>
      <c r="EP71" s="9"/>
      <c r="EQ71" s="9"/>
      <c r="ER71" s="9"/>
      <c r="ES71" s="9"/>
      <c r="ET71" s="9"/>
      <c r="EU71" s="9"/>
      <c r="EV71" s="9"/>
      <c r="EW71" s="9"/>
      <c r="EX71" s="9"/>
      <c r="EY71" s="9"/>
      <c r="EZ71" s="9"/>
      <c r="FA71" s="9"/>
      <c r="FB71" s="9"/>
      <c r="FC71" s="9"/>
      <c r="FD71" s="9"/>
      <c r="FE71" s="9"/>
      <c r="FF71" s="9"/>
      <c r="FG71" s="9"/>
      <c r="FH71" s="9"/>
      <c r="FI71" s="9"/>
      <c r="FJ71" s="9"/>
      <c r="FK71" s="9"/>
      <c r="FL71" s="9"/>
      <c r="FM71" s="9"/>
      <c r="FN71" s="9"/>
      <c r="FO71" s="9"/>
      <c r="FP71" s="9"/>
      <c r="FQ71" s="9"/>
      <c r="FR71" s="9"/>
      <c r="FS71" s="9"/>
    </row>
    <row r="72" spans="1:175" s="68" customFormat="1" ht="79.05" customHeight="1" thickBot="1">
      <c r="A72" s="72" t="s">
        <v>76</v>
      </c>
      <c r="B72" s="73" t="s">
        <v>77</v>
      </c>
      <c r="C72" s="17" t="s">
        <v>11</v>
      </c>
      <c r="D72" s="79">
        <v>1866</v>
      </c>
      <c r="E72" s="198"/>
      <c r="F72" s="74"/>
      <c r="G72" s="75">
        <f t="shared" si="2"/>
        <v>0</v>
      </c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  <c r="AD72" s="67"/>
      <c r="AE72" s="67"/>
      <c r="AF72" s="67"/>
      <c r="AG72" s="67"/>
      <c r="AH72" s="67"/>
      <c r="AI72" s="67"/>
      <c r="AJ72" s="67"/>
      <c r="AK72" s="67"/>
      <c r="AL72" s="67"/>
      <c r="AM72" s="67"/>
      <c r="AN72" s="67"/>
      <c r="AO72" s="67"/>
      <c r="AP72" s="67"/>
      <c r="AQ72" s="67"/>
      <c r="AR72" s="67"/>
      <c r="AS72" s="67"/>
      <c r="AT72" s="67"/>
      <c r="AU72" s="67"/>
      <c r="AV72" s="67"/>
      <c r="AW72" s="67"/>
      <c r="AX72" s="67"/>
      <c r="AY72" s="67"/>
      <c r="AZ72" s="67"/>
      <c r="BA72" s="67"/>
      <c r="BB72" s="67"/>
      <c r="BC72" s="67"/>
      <c r="BD72" s="67"/>
      <c r="BE72" s="67"/>
      <c r="BF72" s="67"/>
      <c r="BG72" s="67"/>
      <c r="BH72" s="67"/>
      <c r="BI72" s="67"/>
      <c r="BJ72" s="67"/>
      <c r="BK72" s="67"/>
      <c r="BL72" s="67"/>
      <c r="BM72" s="67"/>
      <c r="BN72" s="67"/>
      <c r="BO72" s="67"/>
      <c r="BP72" s="67"/>
      <c r="BQ72" s="67"/>
      <c r="BR72" s="67"/>
      <c r="BS72" s="67"/>
      <c r="BT72" s="67"/>
      <c r="BU72" s="67"/>
      <c r="BV72" s="67"/>
      <c r="BW72" s="67"/>
      <c r="BX72" s="67"/>
      <c r="BY72" s="67"/>
      <c r="BZ72" s="67"/>
      <c r="CA72" s="67"/>
      <c r="CB72" s="67"/>
      <c r="CC72" s="67"/>
      <c r="CD72" s="67"/>
      <c r="CE72" s="67"/>
      <c r="CF72" s="67"/>
      <c r="CG72" s="67"/>
      <c r="CH72" s="67"/>
      <c r="CI72" s="67"/>
      <c r="CJ72" s="67"/>
      <c r="CK72" s="67"/>
      <c r="CL72" s="67"/>
      <c r="CM72" s="67"/>
      <c r="CN72" s="67"/>
      <c r="CO72" s="67"/>
      <c r="CP72" s="67"/>
      <c r="CQ72" s="67"/>
      <c r="CR72" s="67"/>
      <c r="CS72" s="67"/>
      <c r="CT72" s="67"/>
      <c r="CU72" s="67"/>
      <c r="CV72" s="67"/>
      <c r="CW72" s="67"/>
      <c r="CX72" s="67"/>
      <c r="CY72" s="67"/>
      <c r="CZ72" s="67"/>
      <c r="DA72" s="67"/>
      <c r="DB72" s="67"/>
      <c r="DC72" s="67"/>
      <c r="DD72" s="67"/>
      <c r="DE72" s="67"/>
      <c r="DF72" s="67"/>
      <c r="DG72" s="67"/>
      <c r="DH72" s="67"/>
      <c r="DI72" s="67"/>
      <c r="DJ72" s="67"/>
      <c r="DK72" s="67"/>
      <c r="DL72" s="67"/>
      <c r="DM72" s="67"/>
      <c r="DN72" s="67"/>
      <c r="DO72" s="67"/>
      <c r="DP72" s="67"/>
      <c r="DQ72" s="67"/>
      <c r="DR72" s="67"/>
      <c r="DS72" s="67"/>
      <c r="DT72" s="67"/>
      <c r="DU72" s="67"/>
      <c r="DV72" s="67"/>
      <c r="DW72" s="67"/>
      <c r="DX72" s="67"/>
      <c r="DY72" s="67"/>
      <c r="DZ72" s="67"/>
      <c r="EA72" s="67"/>
      <c r="EB72" s="67"/>
      <c r="EC72" s="67"/>
      <c r="ED72" s="67"/>
      <c r="EE72" s="67"/>
      <c r="EF72" s="67"/>
      <c r="EG72" s="67"/>
      <c r="EH72" s="67"/>
      <c r="EI72" s="67"/>
      <c r="EJ72" s="67"/>
      <c r="EK72" s="67"/>
      <c r="EL72" s="67"/>
      <c r="EM72" s="67"/>
      <c r="EN72" s="67"/>
      <c r="EO72" s="67"/>
      <c r="EP72" s="67"/>
      <c r="EQ72" s="67"/>
      <c r="ER72" s="67"/>
      <c r="ES72" s="67"/>
      <c r="ET72" s="67"/>
      <c r="EU72" s="67"/>
      <c r="EV72" s="67"/>
      <c r="EW72" s="67"/>
      <c r="EX72" s="67"/>
      <c r="EY72" s="67"/>
      <c r="EZ72" s="67"/>
      <c r="FA72" s="67"/>
      <c r="FB72" s="67"/>
      <c r="FC72" s="67"/>
      <c r="FD72" s="67"/>
      <c r="FE72" s="67"/>
      <c r="FF72" s="67"/>
      <c r="FG72" s="67"/>
      <c r="FH72" s="67"/>
      <c r="FI72" s="67"/>
      <c r="FJ72" s="67"/>
      <c r="FK72" s="67"/>
      <c r="FL72" s="67"/>
      <c r="FM72" s="67"/>
      <c r="FN72" s="67"/>
      <c r="FO72" s="67"/>
      <c r="FP72" s="67"/>
      <c r="FQ72" s="67"/>
      <c r="FR72" s="67"/>
      <c r="FS72" s="67"/>
    </row>
    <row r="73" spans="1:175" s="7" customFormat="1" ht="27.45" customHeight="1" thickBot="1">
      <c r="A73" s="3" t="s">
        <v>78</v>
      </c>
      <c r="B73" s="4"/>
      <c r="C73" s="4"/>
      <c r="D73" s="5"/>
      <c r="E73" s="5"/>
      <c r="F73" s="26"/>
      <c r="G73" s="6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3"/>
      <c r="AT73" s="23"/>
      <c r="AU73" s="23"/>
      <c r="AV73" s="23"/>
      <c r="AW73" s="23"/>
      <c r="AX73" s="23"/>
      <c r="AY73" s="23"/>
      <c r="AZ73" s="23"/>
      <c r="BA73" s="23"/>
      <c r="BB73" s="23"/>
      <c r="BC73" s="23"/>
      <c r="BD73" s="23"/>
      <c r="BE73" s="23"/>
      <c r="BF73" s="23"/>
      <c r="BG73" s="23"/>
      <c r="BH73" s="23"/>
      <c r="BI73" s="23"/>
      <c r="BJ73" s="23"/>
      <c r="BK73" s="23"/>
      <c r="BL73" s="23"/>
      <c r="BM73" s="23"/>
      <c r="BN73" s="23"/>
      <c r="BO73" s="23"/>
      <c r="BP73" s="23"/>
      <c r="BQ73" s="23"/>
      <c r="BR73" s="23"/>
      <c r="BS73" s="23"/>
      <c r="BT73" s="23"/>
      <c r="BU73" s="23"/>
      <c r="BV73" s="23"/>
      <c r="BW73" s="23"/>
      <c r="BX73" s="23"/>
      <c r="BY73" s="23"/>
      <c r="BZ73" s="23"/>
      <c r="CA73" s="23"/>
      <c r="CB73" s="23"/>
      <c r="CC73" s="23"/>
      <c r="CD73" s="23"/>
      <c r="CE73" s="23"/>
      <c r="CF73" s="23"/>
      <c r="CG73" s="23"/>
      <c r="CH73" s="23"/>
      <c r="CI73" s="23"/>
      <c r="CJ73" s="23"/>
      <c r="CK73" s="23"/>
      <c r="CL73" s="23"/>
      <c r="CM73" s="23"/>
      <c r="CN73" s="23"/>
      <c r="CO73" s="23"/>
      <c r="CP73" s="23"/>
      <c r="CQ73" s="23"/>
      <c r="CR73" s="23"/>
      <c r="CS73" s="23"/>
      <c r="CT73" s="23"/>
      <c r="CU73" s="23"/>
      <c r="CV73" s="23"/>
      <c r="CW73" s="23"/>
      <c r="CX73" s="23"/>
      <c r="CY73" s="23"/>
      <c r="CZ73" s="23"/>
      <c r="DA73" s="23"/>
      <c r="DB73" s="23"/>
      <c r="DC73" s="23"/>
      <c r="DD73" s="23"/>
      <c r="DE73" s="23"/>
      <c r="DF73" s="23"/>
      <c r="DG73" s="23"/>
      <c r="DH73" s="23"/>
      <c r="DI73" s="23"/>
      <c r="DJ73" s="23"/>
      <c r="DK73" s="23"/>
      <c r="DL73" s="23"/>
      <c r="DM73" s="23"/>
      <c r="DN73" s="23"/>
      <c r="DO73" s="23"/>
      <c r="DP73" s="23"/>
      <c r="DQ73" s="23"/>
      <c r="DR73" s="23"/>
      <c r="DS73" s="23"/>
      <c r="DT73" s="23"/>
      <c r="DU73" s="23"/>
      <c r="DV73" s="23"/>
      <c r="DW73" s="23"/>
      <c r="DX73" s="23"/>
      <c r="DY73" s="23"/>
      <c r="DZ73" s="23"/>
      <c r="EA73" s="23"/>
      <c r="EB73" s="23"/>
      <c r="EC73" s="23"/>
      <c r="ED73" s="23"/>
      <c r="EE73" s="23"/>
      <c r="EF73" s="23"/>
      <c r="EG73" s="23"/>
      <c r="EH73" s="23"/>
      <c r="EI73" s="23"/>
      <c r="EJ73" s="23"/>
      <c r="EK73" s="23"/>
      <c r="EL73" s="23"/>
      <c r="EM73" s="23"/>
      <c r="EN73" s="23"/>
      <c r="EO73" s="23"/>
      <c r="EP73" s="23"/>
      <c r="EQ73" s="23"/>
      <c r="ER73" s="23"/>
      <c r="ES73" s="23"/>
      <c r="ET73" s="23"/>
      <c r="EU73" s="23"/>
      <c r="EV73" s="23"/>
      <c r="EW73" s="23"/>
      <c r="EX73" s="23"/>
      <c r="EY73" s="23"/>
      <c r="EZ73" s="23"/>
      <c r="FA73" s="23"/>
      <c r="FB73" s="23"/>
      <c r="FC73" s="23"/>
      <c r="FD73" s="23"/>
      <c r="FE73" s="23"/>
      <c r="FF73" s="23"/>
      <c r="FG73" s="23"/>
      <c r="FH73" s="23"/>
      <c r="FI73" s="23"/>
      <c r="FJ73" s="23"/>
      <c r="FK73" s="23"/>
      <c r="FL73" s="23"/>
      <c r="FM73" s="23"/>
      <c r="FN73" s="23"/>
      <c r="FO73" s="23"/>
      <c r="FP73" s="23"/>
      <c r="FQ73" s="23"/>
      <c r="FR73" s="23"/>
      <c r="FS73" s="23"/>
    </row>
    <row r="74" spans="1:175" s="10" customFormat="1" ht="79.05" customHeight="1">
      <c r="A74" s="69" t="s">
        <v>79</v>
      </c>
      <c r="B74" s="58" t="s">
        <v>80</v>
      </c>
      <c r="C74" s="17" t="s">
        <v>11</v>
      </c>
      <c r="D74" s="139">
        <v>1971</v>
      </c>
      <c r="E74" s="140"/>
      <c r="F74" s="74"/>
      <c r="G74" s="13">
        <f t="shared" ref="G74:G96" si="3">F74*D74</f>
        <v>0</v>
      </c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  <c r="DC74" s="21"/>
      <c r="DD74" s="21"/>
      <c r="DE74" s="21"/>
      <c r="DF74" s="21"/>
      <c r="DG74" s="21"/>
      <c r="DH74" s="21"/>
      <c r="DI74" s="21"/>
      <c r="DJ74" s="21"/>
      <c r="DK74" s="21"/>
      <c r="DL74" s="21"/>
      <c r="DM74" s="21"/>
      <c r="DN74" s="21"/>
      <c r="DO74" s="21"/>
      <c r="DP74" s="21"/>
      <c r="DQ74" s="21"/>
      <c r="DR74" s="21"/>
      <c r="DS74" s="21"/>
      <c r="DT74" s="21"/>
      <c r="DU74" s="21"/>
      <c r="DV74" s="21"/>
      <c r="DW74" s="21"/>
      <c r="DX74" s="21"/>
      <c r="DY74" s="21"/>
      <c r="DZ74" s="21"/>
      <c r="EA74" s="21"/>
      <c r="EB74" s="21"/>
      <c r="EC74" s="21"/>
      <c r="ED74" s="21"/>
      <c r="EE74" s="21"/>
      <c r="EF74" s="21"/>
      <c r="EG74" s="21"/>
      <c r="EH74" s="21"/>
      <c r="EI74" s="21"/>
      <c r="EJ74" s="21"/>
      <c r="EK74" s="21"/>
      <c r="EL74" s="21"/>
      <c r="EM74" s="21"/>
      <c r="EN74" s="21"/>
      <c r="EO74" s="21"/>
      <c r="EP74" s="21"/>
      <c r="EQ74" s="21"/>
      <c r="ER74" s="21"/>
      <c r="ES74" s="21"/>
      <c r="ET74" s="21"/>
      <c r="EU74" s="21"/>
      <c r="EV74" s="21"/>
      <c r="EW74" s="21"/>
      <c r="EX74" s="21"/>
      <c r="EY74" s="21"/>
      <c r="EZ74" s="21"/>
      <c r="FA74" s="21"/>
      <c r="FB74" s="21"/>
      <c r="FC74" s="21"/>
      <c r="FD74" s="21"/>
      <c r="FE74" s="21"/>
      <c r="FF74" s="21"/>
      <c r="FG74" s="21"/>
      <c r="FH74" s="21"/>
      <c r="FI74" s="21"/>
      <c r="FJ74" s="21"/>
      <c r="FK74" s="21"/>
      <c r="FL74" s="21"/>
      <c r="FM74" s="21"/>
      <c r="FN74" s="21"/>
      <c r="FO74" s="21"/>
      <c r="FP74" s="21"/>
      <c r="FQ74" s="21"/>
      <c r="FR74" s="21"/>
      <c r="FS74" s="21"/>
    </row>
    <row r="75" spans="1:175" s="8" customFormat="1" ht="79.05" customHeight="1">
      <c r="A75" s="88" t="s">
        <v>81</v>
      </c>
      <c r="B75" s="58" t="s">
        <v>203</v>
      </c>
      <c r="C75" s="17" t="s">
        <v>11</v>
      </c>
      <c r="D75" s="139">
        <v>2029.4</v>
      </c>
      <c r="E75" s="140"/>
      <c r="F75" s="74"/>
      <c r="G75" s="13">
        <f>F75*D75</f>
        <v>0</v>
      </c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/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/>
      <c r="FO75" s="9"/>
      <c r="FP75" s="9"/>
      <c r="FQ75" s="9"/>
      <c r="FR75" s="9"/>
      <c r="FS75" s="9"/>
    </row>
    <row r="76" spans="1:175" s="8" customFormat="1" ht="79.05" customHeight="1">
      <c r="A76" s="88" t="s">
        <v>82</v>
      </c>
      <c r="B76" s="58" t="s">
        <v>83</v>
      </c>
      <c r="C76" s="17" t="s">
        <v>11</v>
      </c>
      <c r="D76" s="139">
        <v>1679</v>
      </c>
      <c r="E76" s="140"/>
      <c r="F76" s="74"/>
      <c r="G76" s="13">
        <f t="shared" si="3"/>
        <v>0</v>
      </c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/>
      <c r="BW76" s="9"/>
      <c r="BX76" s="9"/>
      <c r="BY76" s="9"/>
      <c r="BZ76" s="9"/>
      <c r="CA76" s="9"/>
      <c r="CB76" s="9"/>
      <c r="CC76" s="9"/>
      <c r="CD76" s="9"/>
      <c r="CE76" s="9"/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/>
      <c r="CR76" s="9"/>
      <c r="CS76" s="9"/>
      <c r="CT76" s="9"/>
      <c r="CU76" s="9"/>
      <c r="CV76" s="9"/>
      <c r="CW76" s="9"/>
      <c r="CX76" s="9"/>
      <c r="CY76" s="9"/>
      <c r="CZ76" s="9"/>
      <c r="DA76" s="9"/>
      <c r="DB76" s="9"/>
      <c r="DC76" s="9"/>
      <c r="DD76" s="9"/>
      <c r="DE76" s="9"/>
      <c r="DF76" s="9"/>
      <c r="DG76" s="9"/>
      <c r="DH76" s="9"/>
      <c r="DI76" s="9"/>
      <c r="DJ76" s="9"/>
      <c r="DK76" s="9"/>
      <c r="DL76" s="9"/>
      <c r="DM76" s="9"/>
      <c r="DN76" s="9"/>
      <c r="DO76" s="9"/>
      <c r="DP76" s="9"/>
      <c r="DQ76" s="9"/>
      <c r="DR76" s="9"/>
      <c r="DS76" s="9"/>
      <c r="DT76" s="9"/>
      <c r="DU76" s="9"/>
      <c r="DV76" s="9"/>
      <c r="DW76" s="9"/>
      <c r="DX76" s="9"/>
      <c r="DY76" s="9"/>
      <c r="DZ76" s="9"/>
      <c r="EA76" s="9"/>
      <c r="EB76" s="9"/>
      <c r="EC76" s="9"/>
      <c r="ED76" s="9"/>
      <c r="EE76" s="9"/>
      <c r="EF76" s="9"/>
      <c r="EG76" s="9"/>
      <c r="EH76" s="9"/>
      <c r="EI76" s="9"/>
      <c r="EJ76" s="9"/>
      <c r="EK76" s="9"/>
      <c r="EL76" s="9"/>
      <c r="EM76" s="9"/>
      <c r="EN76" s="9"/>
      <c r="EO76" s="9"/>
      <c r="EP76" s="9"/>
      <c r="EQ76" s="9"/>
      <c r="ER76" s="9"/>
      <c r="ES76" s="9"/>
      <c r="ET76" s="9"/>
      <c r="EU76" s="9"/>
      <c r="EV76" s="9"/>
      <c r="EW76" s="9"/>
      <c r="EX76" s="9"/>
      <c r="EY76" s="9"/>
      <c r="EZ76" s="9"/>
      <c r="FA76" s="9"/>
      <c r="FB76" s="9"/>
      <c r="FC76" s="9"/>
      <c r="FD76" s="9"/>
      <c r="FE76" s="9"/>
      <c r="FF76" s="9"/>
      <c r="FG76" s="9"/>
      <c r="FH76" s="9"/>
      <c r="FI76" s="9"/>
      <c r="FJ76" s="9"/>
      <c r="FK76" s="9"/>
      <c r="FL76" s="9"/>
      <c r="FM76" s="9"/>
      <c r="FN76" s="9"/>
      <c r="FO76" s="9"/>
      <c r="FP76" s="9"/>
      <c r="FQ76" s="9"/>
      <c r="FR76" s="9"/>
      <c r="FS76" s="9"/>
    </row>
    <row r="77" spans="1:175" s="8" customFormat="1" ht="79.05" customHeight="1">
      <c r="A77" s="94" t="s">
        <v>264</v>
      </c>
      <c r="B77" s="77" t="s">
        <v>265</v>
      </c>
      <c r="C77" s="17" t="s">
        <v>11</v>
      </c>
      <c r="D77" s="140">
        <v>2247.96</v>
      </c>
      <c r="E77" s="29"/>
      <c r="F77" s="27"/>
      <c r="G77" s="13">
        <f t="shared" si="3"/>
        <v>0</v>
      </c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9"/>
      <c r="CB77" s="9"/>
      <c r="CC77" s="9"/>
      <c r="CD77" s="9"/>
      <c r="CE77" s="9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/>
      <c r="CR77" s="9"/>
      <c r="CS77" s="9"/>
      <c r="CT77" s="9"/>
      <c r="CU77" s="9"/>
      <c r="CV77" s="9"/>
      <c r="CW77" s="9"/>
      <c r="CX77" s="9"/>
      <c r="CY77" s="9"/>
      <c r="CZ77" s="9"/>
      <c r="DA77" s="9"/>
      <c r="DB77" s="9"/>
      <c r="DC77" s="9"/>
      <c r="DD77" s="9"/>
      <c r="DE77" s="9"/>
      <c r="DF77" s="9"/>
      <c r="DG77" s="9"/>
      <c r="DH77" s="9"/>
      <c r="DI77" s="9"/>
      <c r="DJ77" s="9"/>
      <c r="DK77" s="9"/>
      <c r="DL77" s="9"/>
      <c r="DM77" s="9"/>
      <c r="DN77" s="9"/>
      <c r="DO77" s="9"/>
      <c r="DP77" s="9"/>
      <c r="DQ77" s="9"/>
      <c r="DR77" s="9"/>
      <c r="DS77" s="9"/>
      <c r="DT77" s="9"/>
      <c r="DU77" s="9"/>
      <c r="DV77" s="9"/>
      <c r="DW77" s="9"/>
      <c r="DX77" s="9"/>
      <c r="DY77" s="9"/>
      <c r="DZ77" s="9"/>
      <c r="EA77" s="9"/>
      <c r="EB77" s="9"/>
      <c r="EC77" s="9"/>
      <c r="ED77" s="9"/>
      <c r="EE77" s="9"/>
      <c r="EF77" s="9"/>
      <c r="EG77" s="9"/>
      <c r="EH77" s="9"/>
      <c r="EI77" s="9"/>
      <c r="EJ77" s="9"/>
      <c r="EK77" s="9"/>
      <c r="EL77" s="9"/>
      <c r="EM77" s="9"/>
      <c r="EN77" s="9"/>
      <c r="EO77" s="9"/>
      <c r="EP77" s="9"/>
      <c r="EQ77" s="9"/>
      <c r="ER77" s="9"/>
      <c r="ES77" s="9"/>
      <c r="ET77" s="9"/>
      <c r="EU77" s="9"/>
      <c r="EV77" s="9"/>
      <c r="EW77" s="9"/>
      <c r="EX77" s="9"/>
      <c r="EY77" s="9"/>
      <c r="EZ77" s="9"/>
      <c r="FA77" s="9"/>
      <c r="FB77" s="9"/>
      <c r="FC77" s="9"/>
      <c r="FD77" s="9"/>
      <c r="FE77" s="9"/>
      <c r="FF77" s="9"/>
      <c r="FG77" s="9"/>
      <c r="FH77" s="9"/>
      <c r="FI77" s="9"/>
      <c r="FJ77" s="9"/>
      <c r="FK77" s="9"/>
      <c r="FL77" s="9"/>
      <c r="FM77" s="9"/>
      <c r="FN77" s="9"/>
      <c r="FO77" s="9"/>
      <c r="FP77" s="9"/>
      <c r="FQ77" s="9"/>
      <c r="FR77" s="9"/>
      <c r="FS77" s="9"/>
    </row>
    <row r="78" spans="1:175" s="8" customFormat="1" ht="79.05" customHeight="1">
      <c r="A78" s="94" t="s">
        <v>287</v>
      </c>
      <c r="B78" s="77" t="s">
        <v>266</v>
      </c>
      <c r="C78" s="17" t="s">
        <v>11</v>
      </c>
      <c r="D78" s="140">
        <v>2402.4</v>
      </c>
      <c r="E78" s="29"/>
      <c r="F78" s="27"/>
      <c r="G78" s="13">
        <f t="shared" si="3"/>
        <v>0</v>
      </c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9"/>
      <c r="FI78" s="9"/>
      <c r="FJ78" s="9"/>
      <c r="FK78" s="9"/>
      <c r="FL78" s="9"/>
      <c r="FM78" s="9"/>
      <c r="FN78" s="9"/>
      <c r="FO78" s="9"/>
      <c r="FP78" s="9"/>
      <c r="FQ78" s="9"/>
      <c r="FR78" s="9"/>
      <c r="FS78" s="9"/>
    </row>
    <row r="79" spans="1:175" s="8" customFormat="1" ht="79.05" customHeight="1">
      <c r="A79" s="141" t="s">
        <v>331</v>
      </c>
      <c r="B79" s="77" t="s">
        <v>332</v>
      </c>
      <c r="C79" s="17" t="s">
        <v>11</v>
      </c>
      <c r="D79" s="140">
        <v>3773</v>
      </c>
      <c r="E79" s="29"/>
      <c r="F79" s="27"/>
      <c r="G79" s="13">
        <f t="shared" si="3"/>
        <v>0</v>
      </c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/>
      <c r="CR79" s="9"/>
      <c r="CS79" s="9"/>
      <c r="CT79" s="9"/>
      <c r="CU79" s="9"/>
      <c r="CV79" s="9"/>
      <c r="CW79" s="9"/>
      <c r="CX79" s="9"/>
      <c r="CY79" s="9"/>
      <c r="CZ79" s="9"/>
      <c r="DA79" s="9"/>
      <c r="DB79" s="9"/>
      <c r="DC79" s="9"/>
      <c r="DD79" s="9"/>
      <c r="DE79" s="9"/>
      <c r="DF79" s="9"/>
      <c r="DG79" s="9"/>
      <c r="DH79" s="9"/>
      <c r="DI79" s="9"/>
      <c r="DJ79" s="9"/>
      <c r="DK79" s="9"/>
      <c r="DL79" s="9"/>
      <c r="DM79" s="9"/>
      <c r="DN79" s="9"/>
      <c r="DO79" s="9"/>
      <c r="DP79" s="9"/>
      <c r="DQ79" s="9"/>
      <c r="DR79" s="9"/>
      <c r="DS79" s="9"/>
      <c r="DT79" s="9"/>
      <c r="DU79" s="9"/>
      <c r="DV79" s="9"/>
      <c r="DW79" s="9"/>
      <c r="DX79" s="9"/>
      <c r="DY79" s="9"/>
      <c r="DZ79" s="9"/>
      <c r="EA79" s="9"/>
      <c r="EB79" s="9"/>
      <c r="EC79" s="9"/>
      <c r="ED79" s="9"/>
      <c r="EE79" s="9"/>
      <c r="EF79" s="9"/>
      <c r="EG79" s="9"/>
      <c r="EH79" s="9"/>
      <c r="EI79" s="9"/>
      <c r="EJ79" s="9"/>
      <c r="EK79" s="9"/>
      <c r="EL79" s="9"/>
      <c r="EM79" s="9"/>
      <c r="EN79" s="9"/>
      <c r="EO79" s="9"/>
      <c r="EP79" s="9"/>
      <c r="EQ79" s="9"/>
      <c r="ER79" s="9"/>
      <c r="ES79" s="9"/>
      <c r="ET79" s="9"/>
      <c r="EU79" s="9"/>
      <c r="EV79" s="9"/>
      <c r="EW79" s="9"/>
      <c r="EX79" s="9"/>
      <c r="EY79" s="9"/>
      <c r="EZ79" s="9"/>
      <c r="FA79" s="9"/>
      <c r="FB79" s="9"/>
      <c r="FC79" s="9"/>
      <c r="FD79" s="9"/>
      <c r="FE79" s="9"/>
      <c r="FF79" s="9"/>
      <c r="FG79" s="9"/>
      <c r="FH79" s="9"/>
      <c r="FI79" s="9"/>
      <c r="FJ79" s="9"/>
      <c r="FK79" s="9"/>
      <c r="FL79" s="9"/>
      <c r="FM79" s="9"/>
      <c r="FN79" s="9"/>
      <c r="FO79" s="9"/>
      <c r="FP79" s="9"/>
      <c r="FQ79" s="9"/>
      <c r="FR79" s="9"/>
      <c r="FS79" s="9"/>
    </row>
    <row r="80" spans="1:175" ht="79.05" customHeight="1">
      <c r="A80" s="141" t="s">
        <v>105</v>
      </c>
      <c r="B80" s="58" t="s">
        <v>106</v>
      </c>
      <c r="C80" s="17" t="s">
        <v>11</v>
      </c>
      <c r="D80" s="139">
        <v>3773</v>
      </c>
      <c r="E80" s="29"/>
      <c r="F80" s="27"/>
      <c r="G80" s="13">
        <f t="shared" si="3"/>
        <v>0</v>
      </c>
    </row>
    <row r="81" spans="1:175" ht="79.05" customHeight="1">
      <c r="A81" s="141" t="s">
        <v>333</v>
      </c>
      <c r="B81" s="77" t="s">
        <v>334</v>
      </c>
      <c r="C81" s="17" t="s">
        <v>11</v>
      </c>
      <c r="D81" s="140">
        <v>3773</v>
      </c>
      <c r="E81" s="29"/>
      <c r="F81" s="27"/>
      <c r="G81" s="13">
        <f t="shared" si="3"/>
        <v>0</v>
      </c>
    </row>
    <row r="82" spans="1:175" ht="79.05" customHeight="1">
      <c r="A82" s="141" t="s">
        <v>335</v>
      </c>
      <c r="B82" s="77" t="s">
        <v>336</v>
      </c>
      <c r="C82" s="17" t="s">
        <v>11</v>
      </c>
      <c r="D82" s="140">
        <v>3773</v>
      </c>
      <c r="E82" s="29"/>
      <c r="F82" s="27"/>
      <c r="G82" s="13">
        <f t="shared" si="3"/>
        <v>0</v>
      </c>
    </row>
    <row r="83" spans="1:175" ht="79.05" customHeight="1">
      <c r="A83" s="141" t="s">
        <v>107</v>
      </c>
      <c r="B83" s="58" t="s">
        <v>108</v>
      </c>
      <c r="C83" s="17" t="s">
        <v>11</v>
      </c>
      <c r="D83" s="139">
        <v>3773</v>
      </c>
      <c r="E83" s="29"/>
      <c r="F83" s="27"/>
      <c r="G83" s="13">
        <f t="shared" si="3"/>
        <v>0</v>
      </c>
    </row>
    <row r="84" spans="1:175" ht="79.05" customHeight="1">
      <c r="A84" s="141" t="s">
        <v>109</v>
      </c>
      <c r="B84" s="58" t="s">
        <v>110</v>
      </c>
      <c r="C84" s="17" t="s">
        <v>11</v>
      </c>
      <c r="D84" s="139">
        <v>3773</v>
      </c>
      <c r="E84" s="29"/>
      <c r="F84" s="27"/>
      <c r="G84" s="13">
        <f t="shared" si="3"/>
        <v>0</v>
      </c>
    </row>
    <row r="85" spans="1:175" s="10" customFormat="1" ht="79.05" customHeight="1">
      <c r="A85" s="126" t="s">
        <v>84</v>
      </c>
      <c r="B85" s="142" t="s">
        <v>85</v>
      </c>
      <c r="C85" s="17" t="s">
        <v>11</v>
      </c>
      <c r="D85" s="139">
        <v>1861.5</v>
      </c>
      <c r="E85" s="140"/>
      <c r="F85" s="74"/>
      <c r="G85" s="13">
        <f t="shared" si="3"/>
        <v>0</v>
      </c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  <c r="DC85" s="21"/>
      <c r="DD85" s="21"/>
      <c r="DE85" s="21"/>
      <c r="DF85" s="21"/>
      <c r="DG85" s="21"/>
      <c r="DH85" s="21"/>
      <c r="DI85" s="21"/>
      <c r="DJ85" s="21"/>
      <c r="DK85" s="21"/>
      <c r="DL85" s="21"/>
      <c r="DM85" s="21"/>
      <c r="DN85" s="21"/>
      <c r="DO85" s="21"/>
      <c r="DP85" s="21"/>
      <c r="DQ85" s="21"/>
      <c r="DR85" s="21"/>
      <c r="DS85" s="21"/>
      <c r="DT85" s="21"/>
      <c r="DU85" s="21"/>
      <c r="DV85" s="21"/>
      <c r="DW85" s="21"/>
      <c r="DX85" s="21"/>
      <c r="DY85" s="21"/>
      <c r="DZ85" s="21"/>
      <c r="EA85" s="21"/>
      <c r="EB85" s="21"/>
      <c r="EC85" s="21"/>
      <c r="ED85" s="21"/>
      <c r="EE85" s="21"/>
      <c r="EF85" s="21"/>
      <c r="EG85" s="21"/>
      <c r="EH85" s="21"/>
      <c r="EI85" s="21"/>
      <c r="EJ85" s="21"/>
      <c r="EK85" s="21"/>
      <c r="EL85" s="21"/>
      <c r="EM85" s="21"/>
      <c r="EN85" s="21"/>
      <c r="EO85" s="21"/>
      <c r="EP85" s="21"/>
      <c r="EQ85" s="21"/>
      <c r="ER85" s="21"/>
      <c r="ES85" s="21"/>
      <c r="ET85" s="21"/>
      <c r="EU85" s="21"/>
      <c r="EV85" s="21"/>
      <c r="EW85" s="21"/>
      <c r="EX85" s="21"/>
      <c r="EY85" s="21"/>
      <c r="EZ85" s="21"/>
      <c r="FA85" s="21"/>
      <c r="FB85" s="21"/>
      <c r="FC85" s="21"/>
      <c r="FD85" s="21"/>
      <c r="FE85" s="21"/>
      <c r="FF85" s="21"/>
      <c r="FG85" s="21"/>
      <c r="FH85" s="21"/>
      <c r="FI85" s="21"/>
      <c r="FJ85" s="21"/>
      <c r="FK85" s="21"/>
      <c r="FL85" s="21"/>
      <c r="FM85" s="21"/>
      <c r="FN85" s="21"/>
      <c r="FO85" s="21"/>
      <c r="FP85" s="21"/>
      <c r="FQ85" s="21"/>
      <c r="FR85" s="21"/>
      <c r="FS85" s="21"/>
    </row>
    <row r="86" spans="1:175" s="10" customFormat="1" ht="79.05" customHeight="1">
      <c r="A86" s="133" t="s">
        <v>297</v>
      </c>
      <c r="B86" s="143" t="s">
        <v>296</v>
      </c>
      <c r="C86" s="17" t="s">
        <v>11</v>
      </c>
      <c r="D86" s="140">
        <v>2467</v>
      </c>
      <c r="E86" s="140"/>
      <c r="F86" s="135"/>
      <c r="G86" s="13">
        <f t="shared" si="3"/>
        <v>0</v>
      </c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  <c r="DC86" s="21"/>
      <c r="DD86" s="21"/>
      <c r="DE86" s="21"/>
      <c r="DF86" s="21"/>
      <c r="DG86" s="21"/>
      <c r="DH86" s="21"/>
      <c r="DI86" s="21"/>
      <c r="DJ86" s="21"/>
      <c r="DK86" s="21"/>
      <c r="DL86" s="21"/>
      <c r="DM86" s="21"/>
      <c r="DN86" s="21"/>
      <c r="DO86" s="21"/>
      <c r="DP86" s="21"/>
      <c r="DQ86" s="21"/>
      <c r="DR86" s="21"/>
      <c r="DS86" s="21"/>
      <c r="DT86" s="21"/>
      <c r="DU86" s="21"/>
      <c r="DV86" s="21"/>
      <c r="DW86" s="21"/>
      <c r="DX86" s="21"/>
      <c r="DY86" s="21"/>
      <c r="DZ86" s="21"/>
      <c r="EA86" s="21"/>
      <c r="EB86" s="21"/>
      <c r="EC86" s="21"/>
      <c r="ED86" s="21"/>
      <c r="EE86" s="21"/>
      <c r="EF86" s="21"/>
      <c r="EG86" s="21"/>
      <c r="EH86" s="21"/>
      <c r="EI86" s="21"/>
      <c r="EJ86" s="21"/>
      <c r="EK86" s="21"/>
      <c r="EL86" s="21"/>
      <c r="EM86" s="21"/>
      <c r="EN86" s="21"/>
      <c r="EO86" s="21"/>
      <c r="EP86" s="21"/>
      <c r="EQ86" s="21"/>
      <c r="ER86" s="21"/>
      <c r="ES86" s="21"/>
      <c r="ET86" s="21"/>
      <c r="EU86" s="21"/>
      <c r="EV86" s="21"/>
      <c r="EW86" s="21"/>
      <c r="EX86" s="21"/>
      <c r="EY86" s="21"/>
      <c r="EZ86" s="21"/>
      <c r="FA86" s="21"/>
      <c r="FB86" s="21"/>
      <c r="FC86" s="21"/>
      <c r="FD86" s="21"/>
      <c r="FE86" s="21"/>
      <c r="FF86" s="21"/>
      <c r="FG86" s="21"/>
      <c r="FH86" s="21"/>
      <c r="FI86" s="21"/>
      <c r="FJ86" s="21"/>
      <c r="FK86" s="21"/>
      <c r="FL86" s="21"/>
      <c r="FM86" s="21"/>
      <c r="FN86" s="21"/>
      <c r="FO86" s="21"/>
      <c r="FP86" s="21"/>
      <c r="FQ86" s="21"/>
      <c r="FR86" s="21"/>
      <c r="FS86" s="21"/>
    </row>
    <row r="87" spans="1:175" s="62" customFormat="1" ht="79.05" customHeight="1">
      <c r="A87" s="96" t="s">
        <v>86</v>
      </c>
      <c r="B87" s="144" t="s">
        <v>87</v>
      </c>
      <c r="C87" s="98" t="s">
        <v>11</v>
      </c>
      <c r="D87" s="145">
        <v>2477.2800000000002</v>
      </c>
      <c r="E87" s="183"/>
      <c r="F87" s="116"/>
      <c r="G87" s="101">
        <f t="shared" si="3"/>
        <v>0</v>
      </c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  <c r="AX87" s="61"/>
      <c r="AY87" s="61"/>
      <c r="AZ87" s="61"/>
      <c r="BA87" s="61"/>
      <c r="BB87" s="61"/>
      <c r="BC87" s="61"/>
      <c r="BD87" s="61"/>
      <c r="BE87" s="61"/>
      <c r="BF87" s="61"/>
      <c r="BG87" s="61"/>
      <c r="BH87" s="61"/>
      <c r="BI87" s="61"/>
      <c r="BJ87" s="61"/>
      <c r="BK87" s="61"/>
      <c r="BL87" s="61"/>
      <c r="BM87" s="61"/>
      <c r="BN87" s="61"/>
      <c r="BO87" s="61"/>
      <c r="BP87" s="61"/>
      <c r="BQ87" s="61"/>
      <c r="BR87" s="61"/>
      <c r="BS87" s="61"/>
      <c r="BT87" s="61"/>
      <c r="BU87" s="61"/>
      <c r="BV87" s="61"/>
      <c r="BW87" s="61"/>
      <c r="BX87" s="61"/>
      <c r="BY87" s="61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  <c r="CX87" s="61"/>
      <c r="CY87" s="61"/>
      <c r="CZ87" s="61"/>
      <c r="DA87" s="61"/>
      <c r="DB87" s="61"/>
      <c r="DC87" s="61"/>
      <c r="DD87" s="61"/>
      <c r="DE87" s="61"/>
      <c r="DF87" s="61"/>
      <c r="DG87" s="61"/>
      <c r="DH87" s="61"/>
      <c r="DI87" s="61"/>
      <c r="DJ87" s="61"/>
      <c r="DK87" s="61"/>
      <c r="DL87" s="61"/>
      <c r="DM87" s="61"/>
      <c r="DN87" s="61"/>
      <c r="DO87" s="61"/>
      <c r="DP87" s="61"/>
      <c r="DQ87" s="61"/>
      <c r="DR87" s="61"/>
      <c r="DS87" s="61"/>
      <c r="DT87" s="61"/>
      <c r="DU87" s="61"/>
      <c r="DV87" s="61"/>
      <c r="DW87" s="61"/>
      <c r="DX87" s="61"/>
      <c r="DY87" s="61"/>
      <c r="DZ87" s="61"/>
      <c r="EA87" s="61"/>
      <c r="EB87" s="61"/>
      <c r="EC87" s="61"/>
      <c r="ED87" s="61"/>
      <c r="EE87" s="61"/>
      <c r="EF87" s="61"/>
      <c r="EG87" s="61"/>
      <c r="EH87" s="61"/>
      <c r="EI87" s="61"/>
      <c r="EJ87" s="61"/>
      <c r="EK87" s="61"/>
      <c r="EL87" s="61"/>
      <c r="EM87" s="61"/>
      <c r="EN87" s="61"/>
      <c r="EO87" s="61"/>
      <c r="EP87" s="61"/>
      <c r="EQ87" s="61"/>
      <c r="ER87" s="61"/>
      <c r="ES87" s="61"/>
      <c r="ET87" s="61"/>
      <c r="EU87" s="61"/>
      <c r="EV87" s="61"/>
      <c r="EW87" s="61"/>
      <c r="EX87" s="61"/>
      <c r="EY87" s="61"/>
      <c r="EZ87" s="61"/>
      <c r="FA87" s="61"/>
      <c r="FB87" s="61"/>
      <c r="FC87" s="61"/>
      <c r="FD87" s="61"/>
      <c r="FE87" s="61"/>
      <c r="FF87" s="61"/>
      <c r="FG87" s="61"/>
      <c r="FH87" s="61"/>
      <c r="FI87" s="61"/>
      <c r="FJ87" s="61"/>
      <c r="FK87" s="61"/>
      <c r="FL87" s="61"/>
      <c r="FM87" s="61"/>
      <c r="FN87" s="61"/>
      <c r="FO87" s="61"/>
      <c r="FP87" s="61"/>
      <c r="FQ87" s="61"/>
      <c r="FR87" s="61"/>
      <c r="FS87" s="61"/>
    </row>
    <row r="88" spans="1:175" s="8" customFormat="1" ht="79.05" customHeight="1">
      <c r="A88" s="88" t="s">
        <v>88</v>
      </c>
      <c r="B88" s="58" t="s">
        <v>89</v>
      </c>
      <c r="C88" s="17" t="s">
        <v>11</v>
      </c>
      <c r="D88" s="139">
        <v>2759.3999999999996</v>
      </c>
      <c r="E88" s="140"/>
      <c r="F88" s="74"/>
      <c r="G88" s="13">
        <f t="shared" si="3"/>
        <v>0</v>
      </c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9"/>
      <c r="BU88" s="9"/>
      <c r="BV88" s="9"/>
      <c r="BW88" s="9"/>
      <c r="BX88" s="9"/>
      <c r="BY88" s="9"/>
      <c r="BZ88" s="9"/>
      <c r="CA88" s="9"/>
      <c r="CB88" s="9"/>
      <c r="CC88" s="9"/>
      <c r="CD88" s="9"/>
      <c r="CE88" s="9"/>
      <c r="CF88" s="9"/>
      <c r="CG88" s="9"/>
      <c r="CH88" s="9"/>
      <c r="CI88" s="9"/>
      <c r="CJ88" s="9"/>
      <c r="CK88" s="9"/>
      <c r="CL88" s="9"/>
      <c r="CM88" s="9"/>
      <c r="CN88" s="9"/>
      <c r="CO88" s="9"/>
      <c r="CP88" s="9"/>
      <c r="CQ88" s="9"/>
      <c r="CR88" s="9"/>
      <c r="CS88" s="9"/>
      <c r="CT88" s="9"/>
      <c r="CU88" s="9"/>
      <c r="CV88" s="9"/>
      <c r="CW88" s="9"/>
      <c r="CX88" s="9"/>
      <c r="CY88" s="9"/>
      <c r="CZ88" s="9"/>
      <c r="DA88" s="9"/>
      <c r="DB88" s="9"/>
      <c r="DC88" s="9"/>
      <c r="DD88" s="9"/>
      <c r="DE88" s="9"/>
      <c r="DF88" s="9"/>
      <c r="DG88" s="9"/>
      <c r="DH88" s="9"/>
      <c r="DI88" s="9"/>
      <c r="DJ88" s="9"/>
      <c r="DK88" s="9"/>
      <c r="DL88" s="9"/>
      <c r="DM88" s="9"/>
      <c r="DN88" s="9"/>
      <c r="DO88" s="9"/>
      <c r="DP88" s="9"/>
      <c r="DQ88" s="9"/>
      <c r="DR88" s="9"/>
      <c r="DS88" s="9"/>
      <c r="DT88" s="9"/>
      <c r="DU88" s="9"/>
      <c r="DV88" s="9"/>
      <c r="DW88" s="9"/>
      <c r="DX88" s="9"/>
      <c r="DY88" s="9"/>
      <c r="DZ88" s="9"/>
      <c r="EA88" s="9"/>
      <c r="EB88" s="9"/>
      <c r="EC88" s="9"/>
      <c r="ED88" s="9"/>
      <c r="EE88" s="9"/>
      <c r="EF88" s="9"/>
      <c r="EG88" s="9"/>
      <c r="EH88" s="9"/>
      <c r="EI88" s="9"/>
      <c r="EJ88" s="9"/>
      <c r="EK88" s="9"/>
      <c r="EL88" s="9"/>
      <c r="EM88" s="9"/>
      <c r="EN88" s="9"/>
      <c r="EO88" s="9"/>
      <c r="EP88" s="9"/>
      <c r="EQ88" s="9"/>
      <c r="ER88" s="9"/>
      <c r="ES88" s="9"/>
      <c r="ET88" s="9"/>
      <c r="EU88" s="9"/>
      <c r="EV88" s="9"/>
      <c r="EW88" s="9"/>
      <c r="EX88" s="9"/>
      <c r="EY88" s="9"/>
      <c r="EZ88" s="9"/>
      <c r="FA88" s="9"/>
      <c r="FB88" s="9"/>
      <c r="FC88" s="9"/>
      <c r="FD88" s="9"/>
      <c r="FE88" s="9"/>
      <c r="FF88" s="9"/>
      <c r="FG88" s="9"/>
      <c r="FH88" s="9"/>
      <c r="FI88" s="9"/>
      <c r="FJ88" s="9"/>
      <c r="FK88" s="9"/>
      <c r="FL88" s="9"/>
      <c r="FM88" s="9"/>
      <c r="FN88" s="9"/>
      <c r="FO88" s="9"/>
      <c r="FP88" s="9"/>
      <c r="FQ88" s="9"/>
      <c r="FR88" s="9"/>
      <c r="FS88" s="9"/>
    </row>
    <row r="89" spans="1:175" s="8" customFormat="1" ht="79.05" customHeight="1">
      <c r="A89" s="94" t="s">
        <v>267</v>
      </c>
      <c r="B89" s="77" t="s">
        <v>268</v>
      </c>
      <c r="C89" s="17" t="s">
        <v>11</v>
      </c>
      <c r="D89" s="140">
        <v>2484.3000000000002</v>
      </c>
      <c r="E89" s="140"/>
      <c r="F89" s="135"/>
      <c r="G89" s="13">
        <f t="shared" si="3"/>
        <v>0</v>
      </c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9"/>
      <c r="BU89" s="9"/>
      <c r="BV89" s="9"/>
      <c r="BW89" s="9"/>
      <c r="BX89" s="9"/>
      <c r="BY89" s="9"/>
      <c r="BZ89" s="9"/>
      <c r="CA89" s="9"/>
      <c r="CB89" s="9"/>
      <c r="CC89" s="9"/>
      <c r="CD89" s="9"/>
      <c r="CE89" s="9"/>
      <c r="CF89" s="9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9"/>
      <c r="CR89" s="9"/>
      <c r="CS89" s="9"/>
      <c r="CT89" s="9"/>
      <c r="CU89" s="9"/>
      <c r="CV89" s="9"/>
      <c r="CW89" s="9"/>
      <c r="CX89" s="9"/>
      <c r="CY89" s="9"/>
      <c r="CZ89" s="9"/>
      <c r="DA89" s="9"/>
      <c r="DB89" s="9"/>
      <c r="DC89" s="9"/>
      <c r="DD89" s="9"/>
      <c r="DE89" s="9"/>
      <c r="DF89" s="9"/>
      <c r="DG89" s="9"/>
      <c r="DH89" s="9"/>
      <c r="DI89" s="9"/>
      <c r="DJ89" s="9"/>
      <c r="DK89" s="9"/>
      <c r="DL89" s="9"/>
      <c r="DM89" s="9"/>
      <c r="DN89" s="9"/>
      <c r="DO89" s="9"/>
      <c r="DP89" s="9"/>
      <c r="DQ89" s="9"/>
      <c r="DR89" s="9"/>
      <c r="DS89" s="9"/>
      <c r="DT89" s="9"/>
      <c r="DU89" s="9"/>
      <c r="DV89" s="9"/>
      <c r="DW89" s="9"/>
      <c r="DX89" s="9"/>
      <c r="DY89" s="9"/>
      <c r="DZ89" s="9"/>
      <c r="EA89" s="9"/>
      <c r="EB89" s="9"/>
      <c r="EC89" s="9"/>
      <c r="ED89" s="9"/>
      <c r="EE89" s="9"/>
      <c r="EF89" s="9"/>
      <c r="EG89" s="9"/>
      <c r="EH89" s="9"/>
      <c r="EI89" s="9"/>
      <c r="EJ89" s="9"/>
      <c r="EK89" s="9"/>
      <c r="EL89" s="9"/>
      <c r="EM89" s="9"/>
      <c r="EN89" s="9"/>
      <c r="EO89" s="9"/>
      <c r="EP89" s="9"/>
      <c r="EQ89" s="9"/>
      <c r="ER89" s="9"/>
      <c r="ES89" s="9"/>
      <c r="ET89" s="9"/>
      <c r="EU89" s="9"/>
      <c r="EV89" s="9"/>
      <c r="EW89" s="9"/>
      <c r="EX89" s="9"/>
      <c r="EY89" s="9"/>
      <c r="EZ89" s="9"/>
      <c r="FA89" s="9"/>
      <c r="FB89" s="9"/>
      <c r="FC89" s="9"/>
      <c r="FD89" s="9"/>
      <c r="FE89" s="9"/>
      <c r="FF89" s="9"/>
      <c r="FG89" s="9"/>
      <c r="FH89" s="9"/>
      <c r="FI89" s="9"/>
      <c r="FJ89" s="9"/>
      <c r="FK89" s="9"/>
      <c r="FL89" s="9"/>
      <c r="FM89" s="9"/>
      <c r="FN89" s="9"/>
      <c r="FO89" s="9"/>
      <c r="FP89" s="9"/>
      <c r="FQ89" s="9"/>
      <c r="FR89" s="9"/>
      <c r="FS89" s="9"/>
    </row>
    <row r="90" spans="1:175" s="8" customFormat="1" ht="79.05" customHeight="1">
      <c r="A90" s="94" t="s">
        <v>269</v>
      </c>
      <c r="B90" s="77" t="s">
        <v>270</v>
      </c>
      <c r="C90" s="17" t="s">
        <v>11</v>
      </c>
      <c r="D90" s="140">
        <v>2282.2800000000002</v>
      </c>
      <c r="E90" s="140"/>
      <c r="F90" s="135"/>
      <c r="G90" s="13">
        <f t="shared" si="3"/>
        <v>0</v>
      </c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</row>
    <row r="91" spans="1:175" s="11" customFormat="1" ht="79.05" customHeight="1">
      <c r="A91" s="126" t="s">
        <v>90</v>
      </c>
      <c r="B91" s="142" t="s">
        <v>91</v>
      </c>
      <c r="C91" s="17" t="s">
        <v>11</v>
      </c>
      <c r="D91" s="146">
        <v>2062</v>
      </c>
      <c r="E91" s="184"/>
      <c r="F91" s="74"/>
      <c r="G91" s="13">
        <f t="shared" si="3"/>
        <v>0</v>
      </c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9"/>
      <c r="BU91" s="9"/>
      <c r="BV91" s="9"/>
      <c r="BW91" s="9"/>
      <c r="BX91" s="9"/>
      <c r="BY91" s="9"/>
      <c r="BZ91" s="9"/>
      <c r="CA91" s="9"/>
      <c r="CB91" s="9"/>
      <c r="CC91" s="9"/>
      <c r="CD91" s="9"/>
      <c r="CE91" s="9"/>
      <c r="CF91" s="9"/>
      <c r="CG91" s="9"/>
      <c r="CH91" s="9"/>
      <c r="CI91" s="9"/>
      <c r="CJ91" s="9"/>
      <c r="CK91" s="9"/>
      <c r="CL91" s="9"/>
      <c r="CM91" s="9"/>
      <c r="CN91" s="9"/>
      <c r="CO91" s="9"/>
      <c r="CP91" s="9"/>
      <c r="CQ91" s="9"/>
      <c r="CR91" s="9"/>
      <c r="CS91" s="9"/>
      <c r="CT91" s="9"/>
      <c r="CU91" s="9"/>
      <c r="CV91" s="9"/>
      <c r="CW91" s="9"/>
      <c r="CX91" s="9"/>
      <c r="CY91" s="9"/>
      <c r="CZ91" s="9"/>
      <c r="DA91" s="9"/>
      <c r="DB91" s="9"/>
      <c r="DC91" s="9"/>
      <c r="DD91" s="9"/>
      <c r="DE91" s="9"/>
      <c r="DF91" s="9"/>
      <c r="DG91" s="9"/>
      <c r="DH91" s="9"/>
      <c r="DI91" s="9"/>
      <c r="DJ91" s="9"/>
      <c r="DK91" s="9"/>
      <c r="DL91" s="9"/>
      <c r="DM91" s="9"/>
      <c r="DN91" s="9"/>
      <c r="DO91" s="9"/>
      <c r="DP91" s="9"/>
      <c r="DQ91" s="9"/>
      <c r="DR91" s="9"/>
      <c r="DS91" s="9"/>
      <c r="DT91" s="9"/>
      <c r="DU91" s="9"/>
      <c r="DV91" s="9"/>
      <c r="DW91" s="9"/>
      <c r="DX91" s="9"/>
      <c r="DY91" s="9"/>
      <c r="DZ91" s="9"/>
      <c r="EA91" s="9"/>
      <c r="EB91" s="9"/>
      <c r="EC91" s="9"/>
      <c r="ED91" s="9"/>
      <c r="EE91" s="9"/>
      <c r="EF91" s="9"/>
      <c r="EG91" s="9"/>
      <c r="EH91" s="9"/>
      <c r="EI91" s="9"/>
      <c r="EJ91" s="9"/>
      <c r="EK91" s="9"/>
      <c r="EL91" s="9"/>
      <c r="EM91" s="9"/>
      <c r="EN91" s="9"/>
      <c r="EO91" s="9"/>
      <c r="EP91" s="9"/>
      <c r="EQ91" s="9"/>
      <c r="ER91" s="9"/>
      <c r="ES91" s="9"/>
      <c r="ET91" s="9"/>
      <c r="EU91" s="9"/>
      <c r="EV91" s="9"/>
      <c r="EW91" s="9"/>
      <c r="EX91" s="9"/>
      <c r="EY91" s="9"/>
      <c r="EZ91" s="9"/>
      <c r="FA91" s="9"/>
      <c r="FB91" s="9"/>
      <c r="FC91" s="9"/>
      <c r="FD91" s="9"/>
      <c r="FE91" s="9"/>
      <c r="FF91" s="9"/>
      <c r="FG91" s="9"/>
      <c r="FH91" s="9"/>
      <c r="FI91" s="9"/>
      <c r="FJ91" s="9"/>
      <c r="FK91" s="9"/>
      <c r="FL91" s="9"/>
      <c r="FM91" s="9"/>
      <c r="FN91" s="9"/>
      <c r="FO91" s="9"/>
      <c r="FP91" s="9"/>
      <c r="FQ91" s="9"/>
      <c r="FR91" s="9"/>
      <c r="FS91" s="9"/>
    </row>
    <row r="92" spans="1:175" s="11" customFormat="1" ht="79.05" customHeight="1">
      <c r="A92" s="133" t="s">
        <v>271</v>
      </c>
      <c r="B92" s="143" t="s">
        <v>272</v>
      </c>
      <c r="C92" s="17" t="s">
        <v>11</v>
      </c>
      <c r="D92" s="140">
        <v>2520.96</v>
      </c>
      <c r="E92" s="140"/>
      <c r="F92" s="135"/>
      <c r="G92" s="13">
        <f t="shared" si="3"/>
        <v>0</v>
      </c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9"/>
      <c r="BU92" s="9"/>
      <c r="BV92" s="9"/>
      <c r="BW92" s="9"/>
      <c r="BX92" s="9"/>
      <c r="BY92" s="9"/>
      <c r="BZ92" s="9"/>
      <c r="CA92" s="9"/>
      <c r="CB92" s="9"/>
      <c r="CC92" s="9"/>
      <c r="CD92" s="9"/>
      <c r="CE92" s="9"/>
      <c r="CF92" s="9"/>
      <c r="CG92" s="9"/>
      <c r="CH92" s="9"/>
      <c r="CI92" s="9"/>
      <c r="CJ92" s="9"/>
      <c r="CK92" s="9"/>
      <c r="CL92" s="9"/>
      <c r="CM92" s="9"/>
      <c r="CN92" s="9"/>
      <c r="CO92" s="9"/>
      <c r="CP92" s="9"/>
      <c r="CQ92" s="9"/>
      <c r="CR92" s="9"/>
      <c r="CS92" s="9"/>
      <c r="CT92" s="9"/>
      <c r="CU92" s="9"/>
      <c r="CV92" s="9"/>
      <c r="CW92" s="9"/>
      <c r="CX92" s="9"/>
      <c r="CY92" s="9"/>
      <c r="CZ92" s="9"/>
      <c r="DA92" s="9"/>
      <c r="DB92" s="9"/>
      <c r="DC92" s="9"/>
      <c r="DD92" s="9"/>
      <c r="DE92" s="9"/>
      <c r="DF92" s="9"/>
      <c r="DG92" s="9"/>
      <c r="DH92" s="9"/>
      <c r="DI92" s="9"/>
      <c r="DJ92" s="9"/>
      <c r="DK92" s="9"/>
      <c r="DL92" s="9"/>
      <c r="DM92" s="9"/>
      <c r="DN92" s="9"/>
      <c r="DO92" s="9"/>
      <c r="DP92" s="9"/>
      <c r="DQ92" s="9"/>
      <c r="DR92" s="9"/>
      <c r="DS92" s="9"/>
      <c r="DT92" s="9"/>
      <c r="DU92" s="9"/>
      <c r="DV92" s="9"/>
      <c r="DW92" s="9"/>
      <c r="DX92" s="9"/>
      <c r="DY92" s="9"/>
      <c r="DZ92" s="9"/>
      <c r="EA92" s="9"/>
      <c r="EB92" s="9"/>
      <c r="EC92" s="9"/>
      <c r="ED92" s="9"/>
      <c r="EE92" s="9"/>
      <c r="EF92" s="9"/>
      <c r="EG92" s="9"/>
      <c r="EH92" s="9"/>
      <c r="EI92" s="9"/>
      <c r="EJ92" s="9"/>
      <c r="EK92" s="9"/>
      <c r="EL92" s="9"/>
      <c r="EM92" s="9"/>
      <c r="EN92" s="9"/>
      <c r="EO92" s="9"/>
      <c r="EP92" s="9"/>
      <c r="EQ92" s="9"/>
      <c r="ER92" s="9"/>
      <c r="ES92" s="9"/>
      <c r="ET92" s="9"/>
      <c r="EU92" s="9"/>
      <c r="EV92" s="9"/>
      <c r="EW92" s="9"/>
      <c r="EX92" s="9"/>
      <c r="EY92" s="9"/>
      <c r="EZ92" s="9"/>
      <c r="FA92" s="9"/>
      <c r="FB92" s="9"/>
      <c r="FC92" s="9"/>
      <c r="FD92" s="9"/>
      <c r="FE92" s="9"/>
      <c r="FF92" s="9"/>
      <c r="FG92" s="9"/>
      <c r="FH92" s="9"/>
      <c r="FI92" s="9"/>
      <c r="FJ92" s="9"/>
      <c r="FK92" s="9"/>
      <c r="FL92" s="9"/>
      <c r="FM92" s="9"/>
      <c r="FN92" s="9"/>
      <c r="FO92" s="9"/>
      <c r="FP92" s="9"/>
      <c r="FQ92" s="9"/>
      <c r="FR92" s="9"/>
      <c r="FS92" s="9"/>
    </row>
    <row r="93" spans="1:175" s="11" customFormat="1" ht="79.05" customHeight="1">
      <c r="A93" s="88" t="s">
        <v>92</v>
      </c>
      <c r="B93" s="58" t="s">
        <v>93</v>
      </c>
      <c r="C93" s="17" t="s">
        <v>11</v>
      </c>
      <c r="D93" s="139">
        <v>2474.6999999999998</v>
      </c>
      <c r="E93" s="140"/>
      <c r="F93" s="74"/>
      <c r="G93" s="13">
        <f t="shared" si="3"/>
        <v>0</v>
      </c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/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/>
      <c r="FQ93" s="9"/>
      <c r="FR93" s="9"/>
      <c r="FS93" s="9"/>
    </row>
    <row r="94" spans="1:175" s="11" customFormat="1" ht="79.05" customHeight="1">
      <c r="A94" s="88" t="s">
        <v>277</v>
      </c>
      <c r="B94" s="58" t="s">
        <v>278</v>
      </c>
      <c r="C94" s="17" t="s">
        <v>11</v>
      </c>
      <c r="D94" s="139">
        <v>1938.3000000000002</v>
      </c>
      <c r="E94" s="140"/>
      <c r="F94" s="74"/>
      <c r="G94" s="13">
        <f>F94*D94</f>
        <v>0</v>
      </c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9"/>
      <c r="BU94" s="9"/>
      <c r="BV94" s="9"/>
      <c r="BW94" s="9"/>
      <c r="BX94" s="9"/>
      <c r="BY94" s="9"/>
      <c r="BZ94" s="9"/>
      <c r="CA94" s="9"/>
      <c r="CB94" s="9"/>
      <c r="CC94" s="9"/>
      <c r="CD94" s="9"/>
      <c r="CE94" s="9"/>
      <c r="CF94" s="9"/>
      <c r="CG94" s="9"/>
      <c r="CH94" s="9"/>
      <c r="CI94" s="9"/>
      <c r="CJ94" s="9"/>
      <c r="CK94" s="9"/>
      <c r="CL94" s="9"/>
      <c r="CM94" s="9"/>
      <c r="CN94" s="9"/>
      <c r="CO94" s="9"/>
      <c r="CP94" s="9"/>
      <c r="CQ94" s="9"/>
      <c r="CR94" s="9"/>
      <c r="CS94" s="9"/>
      <c r="CT94" s="9"/>
      <c r="CU94" s="9"/>
      <c r="CV94" s="9"/>
      <c r="CW94" s="9"/>
      <c r="CX94" s="9"/>
      <c r="CY94" s="9"/>
      <c r="CZ94" s="9"/>
      <c r="DA94" s="9"/>
      <c r="DB94" s="9"/>
      <c r="DC94" s="9"/>
      <c r="DD94" s="9"/>
      <c r="DE94" s="9"/>
      <c r="DF94" s="9"/>
      <c r="DG94" s="9"/>
      <c r="DH94" s="9"/>
      <c r="DI94" s="9"/>
      <c r="DJ94" s="9"/>
      <c r="DK94" s="9"/>
      <c r="DL94" s="9"/>
      <c r="DM94" s="9"/>
      <c r="DN94" s="9"/>
      <c r="DO94" s="9"/>
      <c r="DP94" s="9"/>
      <c r="DQ94" s="9"/>
      <c r="DR94" s="9"/>
      <c r="DS94" s="9"/>
      <c r="DT94" s="9"/>
      <c r="DU94" s="9"/>
      <c r="DV94" s="9"/>
      <c r="DW94" s="9"/>
      <c r="DX94" s="9"/>
      <c r="DY94" s="9"/>
      <c r="DZ94" s="9"/>
      <c r="EA94" s="9"/>
      <c r="EB94" s="9"/>
      <c r="EC94" s="9"/>
      <c r="ED94" s="9"/>
      <c r="EE94" s="9"/>
      <c r="EF94" s="9"/>
      <c r="EG94" s="9"/>
      <c r="EH94" s="9"/>
      <c r="EI94" s="9"/>
      <c r="EJ94" s="9"/>
      <c r="EK94" s="9"/>
      <c r="EL94" s="9"/>
      <c r="EM94" s="9"/>
      <c r="EN94" s="9"/>
      <c r="EO94" s="9"/>
      <c r="EP94" s="9"/>
      <c r="EQ94" s="9"/>
      <c r="ER94" s="9"/>
      <c r="ES94" s="9"/>
      <c r="ET94" s="9"/>
      <c r="EU94" s="9"/>
      <c r="EV94" s="9"/>
      <c r="EW94" s="9"/>
      <c r="EX94" s="9"/>
      <c r="EY94" s="9"/>
      <c r="EZ94" s="9"/>
      <c r="FA94" s="9"/>
      <c r="FB94" s="9"/>
      <c r="FC94" s="9"/>
      <c r="FD94" s="9"/>
      <c r="FE94" s="9"/>
      <c r="FF94" s="9"/>
      <c r="FG94" s="9"/>
      <c r="FH94" s="9"/>
      <c r="FI94" s="9"/>
      <c r="FJ94" s="9"/>
      <c r="FK94" s="9"/>
      <c r="FL94" s="9"/>
      <c r="FM94" s="9"/>
      <c r="FN94" s="9"/>
      <c r="FO94" s="9"/>
      <c r="FP94" s="9"/>
      <c r="FQ94" s="9"/>
      <c r="FR94" s="9"/>
      <c r="FS94" s="9"/>
    </row>
    <row r="95" spans="1:175" s="64" customFormat="1" ht="79.05" customHeight="1">
      <c r="A95" s="147" t="s">
        <v>196</v>
      </c>
      <c r="B95" s="148" t="s">
        <v>197</v>
      </c>
      <c r="C95" s="98" t="s">
        <v>11</v>
      </c>
      <c r="D95" s="145">
        <v>2477.2800000000002</v>
      </c>
      <c r="E95" s="183"/>
      <c r="F95" s="116"/>
      <c r="G95" s="101">
        <f t="shared" si="3"/>
        <v>0</v>
      </c>
      <c r="H95" s="63"/>
      <c r="I95" s="63"/>
      <c r="J95" s="63"/>
      <c r="K95" s="63"/>
      <c r="L95" s="63"/>
      <c r="M95" s="63"/>
      <c r="N95" s="63"/>
      <c r="O95" s="63"/>
      <c r="P95" s="63"/>
      <c r="Q95" s="63"/>
      <c r="R95" s="63"/>
      <c r="S95" s="63"/>
      <c r="T95" s="63"/>
      <c r="U95" s="63"/>
      <c r="V95" s="63"/>
      <c r="W95" s="63"/>
      <c r="X95" s="63"/>
      <c r="Y95" s="63"/>
      <c r="Z95" s="63"/>
      <c r="AA95" s="63"/>
      <c r="AB95" s="63"/>
      <c r="AC95" s="63"/>
      <c r="AD95" s="63"/>
      <c r="AE95" s="63"/>
      <c r="AF95" s="63"/>
      <c r="AG95" s="63"/>
      <c r="AH95" s="63"/>
      <c r="AI95" s="63"/>
      <c r="AJ95" s="63"/>
      <c r="AK95" s="63"/>
      <c r="AL95" s="63"/>
      <c r="AM95" s="63"/>
      <c r="AN95" s="63"/>
      <c r="AO95" s="63"/>
      <c r="AP95" s="63"/>
      <c r="AQ95" s="63"/>
      <c r="AR95" s="63"/>
      <c r="AS95" s="63"/>
      <c r="AT95" s="63"/>
      <c r="AU95" s="63"/>
      <c r="AV95" s="63"/>
      <c r="AW95" s="63"/>
      <c r="AX95" s="63"/>
      <c r="AY95" s="63"/>
      <c r="AZ95" s="63"/>
      <c r="BA95" s="63"/>
      <c r="BB95" s="63"/>
      <c r="BC95" s="63"/>
      <c r="BD95" s="63"/>
      <c r="BE95" s="63"/>
      <c r="BF95" s="63"/>
      <c r="BG95" s="63"/>
      <c r="BH95" s="63"/>
      <c r="BI95" s="63"/>
      <c r="BJ95" s="63"/>
      <c r="BK95" s="63"/>
      <c r="BL95" s="63"/>
      <c r="BM95" s="63"/>
      <c r="BN95" s="63"/>
      <c r="BO95" s="63"/>
      <c r="BP95" s="63"/>
      <c r="BQ95" s="63"/>
      <c r="BR95" s="63"/>
      <c r="BS95" s="63"/>
      <c r="BT95" s="63"/>
      <c r="BU95" s="63"/>
      <c r="BV95" s="63"/>
      <c r="BW95" s="63"/>
      <c r="BX95" s="63"/>
      <c r="BY95" s="63"/>
      <c r="BZ95" s="63"/>
      <c r="CA95" s="63"/>
      <c r="CB95" s="63"/>
      <c r="CC95" s="63"/>
      <c r="CD95" s="63"/>
      <c r="CE95" s="63"/>
      <c r="CF95" s="63"/>
      <c r="CG95" s="63"/>
      <c r="CH95" s="63"/>
      <c r="CI95" s="63"/>
      <c r="CJ95" s="63"/>
      <c r="CK95" s="63"/>
      <c r="CL95" s="63"/>
      <c r="CM95" s="63"/>
      <c r="CN95" s="63"/>
      <c r="CO95" s="63"/>
      <c r="CP95" s="63"/>
      <c r="CQ95" s="63"/>
      <c r="CR95" s="63"/>
      <c r="CS95" s="63"/>
      <c r="CT95" s="63"/>
      <c r="CU95" s="63"/>
      <c r="CV95" s="63"/>
      <c r="CW95" s="63"/>
      <c r="CX95" s="63"/>
      <c r="CY95" s="63"/>
      <c r="CZ95" s="63"/>
      <c r="DA95" s="63"/>
      <c r="DB95" s="63"/>
      <c r="DC95" s="63"/>
      <c r="DD95" s="63"/>
      <c r="DE95" s="63"/>
      <c r="DF95" s="63"/>
      <c r="DG95" s="63"/>
      <c r="DH95" s="63"/>
      <c r="DI95" s="63"/>
      <c r="DJ95" s="63"/>
      <c r="DK95" s="63"/>
      <c r="DL95" s="63"/>
      <c r="DM95" s="63"/>
      <c r="DN95" s="63"/>
      <c r="DO95" s="63"/>
      <c r="DP95" s="63"/>
      <c r="DQ95" s="63"/>
      <c r="DR95" s="63"/>
      <c r="DS95" s="63"/>
      <c r="DT95" s="63"/>
      <c r="DU95" s="63"/>
      <c r="DV95" s="63"/>
      <c r="DW95" s="63"/>
      <c r="DX95" s="63"/>
      <c r="DY95" s="63"/>
      <c r="DZ95" s="63"/>
      <c r="EA95" s="63"/>
      <c r="EB95" s="63"/>
      <c r="EC95" s="63"/>
      <c r="ED95" s="63"/>
      <c r="EE95" s="63"/>
      <c r="EF95" s="63"/>
      <c r="EG95" s="63"/>
      <c r="EH95" s="63"/>
      <c r="EI95" s="63"/>
      <c r="EJ95" s="63"/>
      <c r="EK95" s="63"/>
      <c r="EL95" s="63"/>
      <c r="EM95" s="63"/>
      <c r="EN95" s="63"/>
      <c r="EO95" s="63"/>
      <c r="EP95" s="63"/>
      <c r="EQ95" s="63"/>
      <c r="ER95" s="63"/>
      <c r="ES95" s="63"/>
      <c r="ET95" s="63"/>
      <c r="EU95" s="63"/>
      <c r="EV95" s="63"/>
      <c r="EW95" s="63"/>
      <c r="EX95" s="63"/>
      <c r="EY95" s="63"/>
      <c r="EZ95" s="63"/>
      <c r="FA95" s="63"/>
      <c r="FB95" s="63"/>
      <c r="FC95" s="63"/>
      <c r="FD95" s="63"/>
      <c r="FE95" s="63"/>
      <c r="FF95" s="63"/>
      <c r="FG95" s="63"/>
      <c r="FH95" s="63"/>
      <c r="FI95" s="63"/>
      <c r="FJ95" s="63"/>
      <c r="FK95" s="63"/>
      <c r="FL95" s="63"/>
      <c r="FM95" s="63"/>
      <c r="FN95" s="63"/>
      <c r="FO95" s="63"/>
      <c r="FP95" s="63"/>
      <c r="FQ95" s="63"/>
      <c r="FR95" s="63"/>
      <c r="FS95" s="63"/>
    </row>
    <row r="96" spans="1:175" s="64" customFormat="1" ht="79.05" customHeight="1" thickBot="1">
      <c r="A96" s="149" t="s">
        <v>205</v>
      </c>
      <c r="B96" s="150" t="s">
        <v>206</v>
      </c>
      <c r="C96" s="151" t="s">
        <v>11</v>
      </c>
      <c r="D96" s="152">
        <v>1928.94</v>
      </c>
      <c r="E96" s="152"/>
      <c r="F96" s="153"/>
      <c r="G96" s="101">
        <f t="shared" si="3"/>
        <v>0</v>
      </c>
      <c r="H96" s="63"/>
      <c r="I96" s="63"/>
      <c r="J96" s="63"/>
      <c r="K96" s="63"/>
      <c r="L96" s="63"/>
      <c r="M96" s="63"/>
      <c r="N96" s="63"/>
      <c r="O96" s="63"/>
      <c r="P96" s="63"/>
      <c r="Q96" s="63"/>
      <c r="R96" s="63"/>
      <c r="S96" s="63"/>
      <c r="T96" s="63"/>
      <c r="U96" s="63"/>
      <c r="V96" s="63"/>
      <c r="W96" s="63"/>
      <c r="X96" s="63"/>
      <c r="Y96" s="63"/>
      <c r="Z96" s="63"/>
      <c r="AA96" s="63"/>
      <c r="AB96" s="63"/>
      <c r="AC96" s="63"/>
      <c r="AD96" s="63"/>
      <c r="AE96" s="63"/>
      <c r="AF96" s="63"/>
      <c r="AG96" s="63"/>
      <c r="AH96" s="63"/>
      <c r="AI96" s="63"/>
      <c r="AJ96" s="63"/>
      <c r="AK96" s="63"/>
      <c r="AL96" s="63"/>
      <c r="AM96" s="63"/>
      <c r="AN96" s="63"/>
      <c r="AO96" s="63"/>
      <c r="AP96" s="63"/>
      <c r="AQ96" s="63"/>
      <c r="AR96" s="63"/>
      <c r="AS96" s="63"/>
      <c r="AT96" s="63"/>
      <c r="AU96" s="63"/>
      <c r="AV96" s="63"/>
      <c r="AW96" s="63"/>
      <c r="AX96" s="63"/>
      <c r="AY96" s="63"/>
      <c r="AZ96" s="63"/>
      <c r="BA96" s="63"/>
      <c r="BB96" s="63"/>
      <c r="BC96" s="63"/>
      <c r="BD96" s="63"/>
      <c r="BE96" s="63"/>
      <c r="BF96" s="63"/>
      <c r="BG96" s="63"/>
      <c r="BH96" s="63"/>
      <c r="BI96" s="63"/>
      <c r="BJ96" s="63"/>
      <c r="BK96" s="63"/>
      <c r="BL96" s="63"/>
      <c r="BM96" s="63"/>
      <c r="BN96" s="63"/>
      <c r="BO96" s="63"/>
      <c r="BP96" s="63"/>
      <c r="BQ96" s="63"/>
      <c r="BR96" s="63"/>
      <c r="BS96" s="63"/>
      <c r="BT96" s="63"/>
      <c r="BU96" s="63"/>
      <c r="BV96" s="63"/>
      <c r="BW96" s="63"/>
      <c r="BX96" s="63"/>
      <c r="BY96" s="63"/>
      <c r="BZ96" s="63"/>
      <c r="CA96" s="63"/>
      <c r="CB96" s="63"/>
      <c r="CC96" s="63"/>
      <c r="CD96" s="63"/>
      <c r="CE96" s="63"/>
      <c r="CF96" s="63"/>
      <c r="CG96" s="63"/>
      <c r="CH96" s="63"/>
      <c r="CI96" s="63"/>
      <c r="CJ96" s="63"/>
      <c r="CK96" s="63"/>
      <c r="CL96" s="63"/>
      <c r="CM96" s="63"/>
      <c r="CN96" s="63"/>
      <c r="CO96" s="63"/>
      <c r="CP96" s="63"/>
      <c r="CQ96" s="63"/>
      <c r="CR96" s="63"/>
      <c r="CS96" s="63"/>
      <c r="CT96" s="63"/>
      <c r="CU96" s="63"/>
      <c r="CV96" s="63"/>
      <c r="CW96" s="63"/>
      <c r="CX96" s="63"/>
      <c r="CY96" s="63"/>
      <c r="CZ96" s="63"/>
      <c r="DA96" s="63"/>
      <c r="DB96" s="63"/>
      <c r="DC96" s="63"/>
      <c r="DD96" s="63"/>
      <c r="DE96" s="63"/>
      <c r="DF96" s="63"/>
      <c r="DG96" s="63"/>
      <c r="DH96" s="63"/>
      <c r="DI96" s="63"/>
      <c r="DJ96" s="63"/>
      <c r="DK96" s="63"/>
      <c r="DL96" s="63"/>
      <c r="DM96" s="63"/>
      <c r="DN96" s="63"/>
      <c r="DO96" s="63"/>
      <c r="DP96" s="63"/>
      <c r="DQ96" s="63"/>
      <c r="DR96" s="63"/>
      <c r="DS96" s="63"/>
      <c r="DT96" s="63"/>
      <c r="DU96" s="63"/>
      <c r="DV96" s="63"/>
      <c r="DW96" s="63"/>
      <c r="DX96" s="63"/>
      <c r="DY96" s="63"/>
      <c r="DZ96" s="63"/>
      <c r="EA96" s="63"/>
      <c r="EB96" s="63"/>
      <c r="EC96" s="63"/>
      <c r="ED96" s="63"/>
      <c r="EE96" s="63"/>
      <c r="EF96" s="63"/>
      <c r="EG96" s="63"/>
      <c r="EH96" s="63"/>
      <c r="EI96" s="63"/>
      <c r="EJ96" s="63"/>
      <c r="EK96" s="63"/>
      <c r="EL96" s="63"/>
      <c r="EM96" s="63"/>
      <c r="EN96" s="63"/>
      <c r="EO96" s="63"/>
      <c r="EP96" s="63"/>
      <c r="EQ96" s="63"/>
      <c r="ER96" s="63"/>
      <c r="ES96" s="63"/>
      <c r="ET96" s="63"/>
      <c r="EU96" s="63"/>
      <c r="EV96" s="63"/>
      <c r="EW96" s="63"/>
      <c r="EX96" s="63"/>
      <c r="EY96" s="63"/>
      <c r="EZ96" s="63"/>
      <c r="FA96" s="63"/>
      <c r="FB96" s="63"/>
      <c r="FC96" s="63"/>
      <c r="FD96" s="63"/>
      <c r="FE96" s="63"/>
      <c r="FF96" s="63"/>
      <c r="FG96" s="63"/>
      <c r="FH96" s="63"/>
      <c r="FI96" s="63"/>
      <c r="FJ96" s="63"/>
      <c r="FK96" s="63"/>
      <c r="FL96" s="63"/>
      <c r="FM96" s="63"/>
      <c r="FN96" s="63"/>
      <c r="FO96" s="63"/>
      <c r="FP96" s="63"/>
      <c r="FQ96" s="63"/>
      <c r="FR96" s="63"/>
      <c r="FS96" s="63"/>
    </row>
    <row r="97" spans="1:175" s="7" customFormat="1" ht="27.45" customHeight="1" thickBot="1">
      <c r="A97" s="3" t="s">
        <v>186</v>
      </c>
      <c r="B97" s="4"/>
      <c r="C97" s="4"/>
      <c r="D97" s="5"/>
      <c r="E97" s="5"/>
      <c r="F97" s="26"/>
      <c r="G97" s="6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3"/>
      <c r="BM97" s="23"/>
      <c r="BN97" s="23"/>
      <c r="BO97" s="23"/>
      <c r="BP97" s="23"/>
      <c r="BQ97" s="23"/>
      <c r="BR97" s="23"/>
      <c r="BS97" s="23"/>
      <c r="BT97" s="23"/>
      <c r="BU97" s="23"/>
      <c r="BV97" s="23"/>
      <c r="BW97" s="23"/>
      <c r="BX97" s="23"/>
      <c r="BY97" s="23"/>
      <c r="BZ97" s="23"/>
      <c r="CA97" s="23"/>
      <c r="CB97" s="23"/>
      <c r="CC97" s="23"/>
      <c r="CD97" s="23"/>
      <c r="CE97" s="23"/>
      <c r="CF97" s="23"/>
      <c r="CG97" s="23"/>
      <c r="CH97" s="23"/>
      <c r="CI97" s="23"/>
      <c r="CJ97" s="23"/>
      <c r="CK97" s="23"/>
      <c r="CL97" s="23"/>
      <c r="CM97" s="23"/>
      <c r="CN97" s="23"/>
      <c r="CO97" s="23"/>
      <c r="CP97" s="23"/>
      <c r="CQ97" s="23"/>
      <c r="CR97" s="23"/>
      <c r="CS97" s="23"/>
      <c r="CT97" s="23"/>
      <c r="CU97" s="23"/>
      <c r="CV97" s="23"/>
      <c r="CW97" s="23"/>
      <c r="CX97" s="23"/>
      <c r="CY97" s="23"/>
      <c r="CZ97" s="23"/>
      <c r="DA97" s="23"/>
      <c r="DB97" s="23"/>
      <c r="DC97" s="23"/>
      <c r="DD97" s="23"/>
      <c r="DE97" s="23"/>
      <c r="DF97" s="23"/>
      <c r="DG97" s="23"/>
      <c r="DH97" s="23"/>
      <c r="DI97" s="23"/>
      <c r="DJ97" s="23"/>
      <c r="DK97" s="23"/>
      <c r="DL97" s="23"/>
      <c r="DM97" s="23"/>
      <c r="DN97" s="23"/>
      <c r="DO97" s="23"/>
      <c r="DP97" s="23"/>
      <c r="DQ97" s="23"/>
      <c r="DR97" s="23"/>
      <c r="DS97" s="23"/>
      <c r="DT97" s="23"/>
      <c r="DU97" s="23"/>
      <c r="DV97" s="23"/>
      <c r="DW97" s="23"/>
      <c r="DX97" s="23"/>
      <c r="DY97" s="23"/>
      <c r="DZ97" s="23"/>
      <c r="EA97" s="23"/>
      <c r="EB97" s="23"/>
      <c r="EC97" s="23"/>
      <c r="ED97" s="23"/>
      <c r="EE97" s="23"/>
      <c r="EF97" s="23"/>
      <c r="EG97" s="23"/>
      <c r="EH97" s="23"/>
      <c r="EI97" s="23"/>
      <c r="EJ97" s="23"/>
      <c r="EK97" s="23"/>
      <c r="EL97" s="23"/>
      <c r="EM97" s="23"/>
      <c r="EN97" s="23"/>
      <c r="EO97" s="23"/>
      <c r="EP97" s="23"/>
      <c r="EQ97" s="23"/>
      <c r="ER97" s="23"/>
      <c r="ES97" s="23"/>
      <c r="ET97" s="23"/>
      <c r="EU97" s="23"/>
      <c r="EV97" s="23"/>
      <c r="EW97" s="23"/>
      <c r="EX97" s="23"/>
      <c r="EY97" s="23"/>
      <c r="EZ97" s="23"/>
      <c r="FA97" s="23"/>
      <c r="FB97" s="23"/>
      <c r="FC97" s="23"/>
      <c r="FD97" s="23"/>
      <c r="FE97" s="23"/>
      <c r="FF97" s="23"/>
      <c r="FG97" s="23"/>
      <c r="FH97" s="23"/>
      <c r="FI97" s="23"/>
      <c r="FJ97" s="23"/>
      <c r="FK97" s="23"/>
      <c r="FL97" s="23"/>
      <c r="FM97" s="23"/>
      <c r="FN97" s="23"/>
      <c r="FO97" s="23"/>
      <c r="FP97" s="23"/>
      <c r="FQ97" s="23"/>
      <c r="FR97" s="23"/>
      <c r="FS97" s="23"/>
    </row>
    <row r="98" spans="1:175" ht="79.05" customHeight="1">
      <c r="A98" s="154" t="s">
        <v>166</v>
      </c>
      <c r="B98" s="155" t="s">
        <v>167</v>
      </c>
      <c r="C98" s="156" t="s">
        <v>11</v>
      </c>
      <c r="D98" s="157">
        <v>3344.17</v>
      </c>
      <c r="E98" s="45"/>
      <c r="F98" s="46"/>
      <c r="G98" s="15">
        <f t="shared" ref="G98:G104" si="4">F98*D98</f>
        <v>0</v>
      </c>
    </row>
    <row r="99" spans="1:175" ht="79.05" customHeight="1">
      <c r="A99" s="158" t="s">
        <v>227</v>
      </c>
      <c r="B99" s="159" t="s">
        <v>228</v>
      </c>
      <c r="C99" s="156" t="s">
        <v>11</v>
      </c>
      <c r="D99" s="45">
        <v>3145</v>
      </c>
      <c r="E99" s="45"/>
      <c r="F99" s="46"/>
      <c r="G99" s="15">
        <f t="shared" si="4"/>
        <v>0</v>
      </c>
    </row>
    <row r="100" spans="1:175" s="16" customFormat="1" ht="79.05" customHeight="1">
      <c r="A100" s="57" t="s">
        <v>164</v>
      </c>
      <c r="B100" s="155" t="s">
        <v>165</v>
      </c>
      <c r="C100" s="156" t="s">
        <v>11</v>
      </c>
      <c r="D100" s="45">
        <v>4543</v>
      </c>
      <c r="E100" s="45"/>
      <c r="F100" s="46"/>
      <c r="G100" s="15">
        <f t="shared" si="4"/>
        <v>0</v>
      </c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  <c r="AA100" s="25"/>
      <c r="AB100" s="25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25"/>
      <c r="AR100" s="25"/>
      <c r="AS100" s="25"/>
      <c r="AT100" s="25"/>
      <c r="AU100" s="25"/>
      <c r="AV100" s="25"/>
      <c r="AW100" s="25"/>
      <c r="AX100" s="25"/>
      <c r="AY100" s="25"/>
      <c r="AZ100" s="25"/>
      <c r="BA100" s="25"/>
      <c r="BB100" s="25"/>
      <c r="BC100" s="25"/>
      <c r="BD100" s="25"/>
      <c r="BE100" s="25"/>
      <c r="BF100" s="25"/>
      <c r="BG100" s="25"/>
      <c r="BH100" s="25"/>
      <c r="BI100" s="25"/>
      <c r="BJ100" s="25"/>
      <c r="BK100" s="25"/>
      <c r="BL100" s="25"/>
      <c r="BM100" s="25"/>
      <c r="BN100" s="25"/>
      <c r="BO100" s="25"/>
      <c r="BP100" s="25"/>
      <c r="BQ100" s="25"/>
      <c r="BR100" s="25"/>
      <c r="BS100" s="25"/>
      <c r="BT100" s="25"/>
      <c r="BU100" s="25"/>
      <c r="BV100" s="25"/>
      <c r="BW100" s="25"/>
      <c r="BX100" s="25"/>
      <c r="BY100" s="25"/>
      <c r="BZ100" s="25"/>
      <c r="CA100" s="25"/>
      <c r="CB100" s="25"/>
      <c r="CC100" s="25"/>
      <c r="CD100" s="25"/>
      <c r="CE100" s="25"/>
      <c r="CF100" s="25"/>
      <c r="CG100" s="25"/>
      <c r="CH100" s="25"/>
      <c r="CI100" s="25"/>
      <c r="CJ100" s="25"/>
      <c r="CK100" s="25"/>
      <c r="CL100" s="25"/>
      <c r="CM100" s="25"/>
      <c r="CN100" s="25"/>
      <c r="CO100" s="25"/>
      <c r="CP100" s="25"/>
      <c r="CQ100" s="25"/>
      <c r="CR100" s="25"/>
      <c r="CS100" s="25"/>
      <c r="CT100" s="25"/>
      <c r="CU100" s="25"/>
      <c r="CV100" s="25"/>
      <c r="CW100" s="25"/>
      <c r="CX100" s="25"/>
      <c r="CY100" s="25"/>
      <c r="CZ100" s="25"/>
      <c r="DA100" s="25"/>
      <c r="DB100" s="25"/>
      <c r="DC100" s="25"/>
      <c r="DD100" s="25"/>
      <c r="DE100" s="25"/>
      <c r="DF100" s="25"/>
      <c r="DG100" s="25"/>
      <c r="DH100" s="25"/>
      <c r="DI100" s="25"/>
      <c r="DJ100" s="25"/>
      <c r="DK100" s="25"/>
      <c r="DL100" s="25"/>
      <c r="DM100" s="25"/>
      <c r="DN100" s="25"/>
      <c r="DO100" s="25"/>
      <c r="DP100" s="25"/>
      <c r="DQ100" s="25"/>
      <c r="DR100" s="25"/>
      <c r="DS100" s="25"/>
      <c r="DT100" s="25"/>
      <c r="DU100" s="25"/>
      <c r="DV100" s="25"/>
      <c r="DW100" s="25"/>
      <c r="DX100" s="25"/>
      <c r="DY100" s="25"/>
      <c r="DZ100" s="25"/>
      <c r="EA100" s="25"/>
      <c r="EB100" s="25"/>
      <c r="EC100" s="25"/>
      <c r="ED100" s="25"/>
      <c r="EE100" s="25"/>
      <c r="EF100" s="25"/>
      <c r="EG100" s="25"/>
      <c r="EH100" s="25"/>
      <c r="EI100" s="25"/>
      <c r="EJ100" s="25"/>
      <c r="EK100" s="25"/>
      <c r="EL100" s="25"/>
      <c r="EM100" s="25"/>
      <c r="EN100" s="25"/>
      <c r="EO100" s="25"/>
      <c r="EP100" s="25"/>
      <c r="EQ100" s="25"/>
      <c r="ER100" s="25"/>
      <c r="ES100" s="25"/>
      <c r="ET100" s="25"/>
      <c r="EU100" s="25"/>
      <c r="EV100" s="25"/>
      <c r="EW100" s="25"/>
      <c r="EX100" s="25"/>
      <c r="EY100" s="25"/>
      <c r="EZ100" s="25"/>
      <c r="FA100" s="25"/>
      <c r="FB100" s="25"/>
      <c r="FC100" s="25"/>
      <c r="FD100" s="25"/>
      <c r="FE100" s="25"/>
      <c r="FF100" s="25"/>
      <c r="FG100" s="25"/>
      <c r="FH100" s="25"/>
      <c r="FI100" s="25"/>
      <c r="FJ100" s="25"/>
      <c r="FK100" s="25"/>
      <c r="FL100" s="25"/>
      <c r="FM100" s="25"/>
      <c r="FN100" s="25"/>
      <c r="FO100" s="25"/>
      <c r="FP100" s="25"/>
      <c r="FQ100" s="25"/>
      <c r="FR100" s="25"/>
      <c r="FS100" s="25"/>
    </row>
    <row r="101" spans="1:175" s="16" customFormat="1" ht="79.05" customHeight="1">
      <c r="A101" s="57" t="s">
        <v>200</v>
      </c>
      <c r="B101" s="58" t="s">
        <v>111</v>
      </c>
      <c r="C101" s="17" t="s">
        <v>11</v>
      </c>
      <c r="D101" s="139">
        <v>1856</v>
      </c>
      <c r="E101" s="29"/>
      <c r="F101" s="27"/>
      <c r="G101" s="13">
        <f t="shared" si="4"/>
        <v>0</v>
      </c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25"/>
      <c r="AR101" s="25"/>
      <c r="AS101" s="25"/>
      <c r="AT101" s="25"/>
      <c r="AU101" s="25"/>
      <c r="AV101" s="25"/>
      <c r="AW101" s="25"/>
      <c r="AX101" s="25"/>
      <c r="AY101" s="25"/>
      <c r="AZ101" s="25"/>
      <c r="BA101" s="25"/>
      <c r="BB101" s="25"/>
      <c r="BC101" s="25"/>
      <c r="BD101" s="25"/>
      <c r="BE101" s="25"/>
      <c r="BF101" s="25"/>
      <c r="BG101" s="25"/>
      <c r="BH101" s="25"/>
      <c r="BI101" s="25"/>
      <c r="BJ101" s="25"/>
      <c r="BK101" s="25"/>
      <c r="BL101" s="25"/>
      <c r="BM101" s="25"/>
      <c r="BN101" s="25"/>
      <c r="BO101" s="25"/>
      <c r="BP101" s="25"/>
      <c r="BQ101" s="25"/>
      <c r="BR101" s="25"/>
      <c r="BS101" s="25"/>
      <c r="BT101" s="25"/>
      <c r="BU101" s="25"/>
      <c r="BV101" s="25"/>
      <c r="BW101" s="25"/>
      <c r="BX101" s="25"/>
      <c r="BY101" s="25"/>
      <c r="BZ101" s="25"/>
      <c r="CA101" s="25"/>
      <c r="CB101" s="25"/>
      <c r="CC101" s="25"/>
      <c r="CD101" s="25"/>
      <c r="CE101" s="25"/>
      <c r="CF101" s="25"/>
      <c r="CG101" s="25"/>
      <c r="CH101" s="25"/>
      <c r="CI101" s="25"/>
      <c r="CJ101" s="25"/>
      <c r="CK101" s="25"/>
      <c r="CL101" s="25"/>
      <c r="CM101" s="25"/>
      <c r="CN101" s="25"/>
      <c r="CO101" s="25"/>
      <c r="CP101" s="25"/>
      <c r="CQ101" s="25"/>
      <c r="CR101" s="25"/>
      <c r="CS101" s="25"/>
      <c r="CT101" s="25"/>
      <c r="CU101" s="25"/>
      <c r="CV101" s="25"/>
      <c r="CW101" s="25"/>
      <c r="CX101" s="25"/>
      <c r="CY101" s="25"/>
      <c r="CZ101" s="25"/>
      <c r="DA101" s="25"/>
      <c r="DB101" s="25"/>
      <c r="DC101" s="25"/>
      <c r="DD101" s="25"/>
      <c r="DE101" s="25"/>
      <c r="DF101" s="25"/>
      <c r="DG101" s="25"/>
      <c r="DH101" s="25"/>
      <c r="DI101" s="25"/>
      <c r="DJ101" s="25"/>
      <c r="DK101" s="25"/>
      <c r="DL101" s="25"/>
      <c r="DM101" s="25"/>
      <c r="DN101" s="25"/>
      <c r="DO101" s="25"/>
      <c r="DP101" s="25"/>
      <c r="DQ101" s="25"/>
      <c r="DR101" s="25"/>
      <c r="DS101" s="25"/>
      <c r="DT101" s="25"/>
      <c r="DU101" s="25"/>
      <c r="DV101" s="25"/>
      <c r="DW101" s="25"/>
      <c r="DX101" s="25"/>
      <c r="DY101" s="25"/>
      <c r="DZ101" s="25"/>
      <c r="EA101" s="25"/>
      <c r="EB101" s="25"/>
      <c r="EC101" s="25"/>
      <c r="ED101" s="25"/>
      <c r="EE101" s="25"/>
      <c r="EF101" s="25"/>
      <c r="EG101" s="25"/>
      <c r="EH101" s="25"/>
      <c r="EI101" s="25"/>
      <c r="EJ101" s="25"/>
      <c r="EK101" s="25"/>
      <c r="EL101" s="25"/>
      <c r="EM101" s="25"/>
      <c r="EN101" s="25"/>
      <c r="EO101" s="25"/>
      <c r="EP101" s="25"/>
      <c r="EQ101" s="25"/>
      <c r="ER101" s="25"/>
      <c r="ES101" s="25"/>
      <c r="ET101" s="25"/>
      <c r="EU101" s="25"/>
      <c r="EV101" s="25"/>
      <c r="EW101" s="25"/>
      <c r="EX101" s="25"/>
      <c r="EY101" s="25"/>
      <c r="EZ101" s="25"/>
      <c r="FA101" s="25"/>
      <c r="FB101" s="25"/>
      <c r="FC101" s="25"/>
      <c r="FD101" s="25"/>
      <c r="FE101" s="25"/>
      <c r="FF101" s="25"/>
      <c r="FG101" s="25"/>
      <c r="FH101" s="25"/>
      <c r="FI101" s="25"/>
      <c r="FJ101" s="25"/>
      <c r="FK101" s="25"/>
      <c r="FL101" s="25"/>
      <c r="FM101" s="25"/>
      <c r="FN101" s="25"/>
      <c r="FO101" s="25"/>
      <c r="FP101" s="25"/>
      <c r="FQ101" s="25"/>
      <c r="FR101" s="25"/>
      <c r="FS101" s="25"/>
    </row>
    <row r="102" spans="1:175" s="16" customFormat="1" ht="79.05" customHeight="1">
      <c r="A102" s="160" t="s">
        <v>162</v>
      </c>
      <c r="B102" s="155" t="s">
        <v>163</v>
      </c>
      <c r="C102" s="156" t="s">
        <v>11</v>
      </c>
      <c r="D102" s="48">
        <v>6526</v>
      </c>
      <c r="E102" s="186"/>
      <c r="F102" s="46"/>
      <c r="G102" s="13">
        <f t="shared" si="4"/>
        <v>0</v>
      </c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  <c r="AA102" s="25"/>
      <c r="AB102" s="25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25"/>
      <c r="AR102" s="25"/>
      <c r="AS102" s="25"/>
      <c r="AT102" s="25"/>
      <c r="AU102" s="25"/>
      <c r="AV102" s="25"/>
      <c r="AW102" s="25"/>
      <c r="AX102" s="25"/>
      <c r="AY102" s="25"/>
      <c r="AZ102" s="25"/>
      <c r="BA102" s="25"/>
      <c r="BB102" s="25"/>
      <c r="BC102" s="25"/>
      <c r="BD102" s="25"/>
      <c r="BE102" s="25"/>
      <c r="BF102" s="25"/>
      <c r="BG102" s="25"/>
      <c r="BH102" s="25"/>
      <c r="BI102" s="25"/>
      <c r="BJ102" s="25"/>
      <c r="BK102" s="25"/>
      <c r="BL102" s="25"/>
      <c r="BM102" s="25"/>
      <c r="BN102" s="25"/>
      <c r="BO102" s="25"/>
      <c r="BP102" s="25"/>
      <c r="BQ102" s="25"/>
      <c r="BR102" s="25"/>
      <c r="BS102" s="25"/>
      <c r="BT102" s="25"/>
      <c r="BU102" s="25"/>
      <c r="BV102" s="25"/>
      <c r="BW102" s="25"/>
      <c r="BX102" s="25"/>
      <c r="BY102" s="25"/>
      <c r="BZ102" s="25"/>
      <c r="CA102" s="25"/>
      <c r="CB102" s="25"/>
      <c r="CC102" s="25"/>
      <c r="CD102" s="25"/>
      <c r="CE102" s="25"/>
      <c r="CF102" s="25"/>
      <c r="CG102" s="25"/>
      <c r="CH102" s="25"/>
      <c r="CI102" s="25"/>
      <c r="CJ102" s="25"/>
      <c r="CK102" s="25"/>
      <c r="CL102" s="25"/>
      <c r="CM102" s="25"/>
      <c r="CN102" s="25"/>
      <c r="CO102" s="25"/>
      <c r="CP102" s="25"/>
      <c r="CQ102" s="25"/>
      <c r="CR102" s="25"/>
      <c r="CS102" s="25"/>
      <c r="CT102" s="25"/>
      <c r="CU102" s="25"/>
      <c r="CV102" s="25"/>
      <c r="CW102" s="25"/>
      <c r="CX102" s="25"/>
      <c r="CY102" s="25"/>
      <c r="CZ102" s="25"/>
      <c r="DA102" s="25"/>
      <c r="DB102" s="25"/>
      <c r="DC102" s="25"/>
      <c r="DD102" s="25"/>
      <c r="DE102" s="25"/>
      <c r="DF102" s="25"/>
      <c r="DG102" s="25"/>
      <c r="DH102" s="25"/>
      <c r="DI102" s="25"/>
      <c r="DJ102" s="25"/>
      <c r="DK102" s="25"/>
      <c r="DL102" s="25"/>
      <c r="DM102" s="25"/>
      <c r="DN102" s="25"/>
      <c r="DO102" s="25"/>
      <c r="DP102" s="25"/>
      <c r="DQ102" s="25"/>
      <c r="DR102" s="25"/>
      <c r="DS102" s="25"/>
      <c r="DT102" s="25"/>
      <c r="DU102" s="25"/>
      <c r="DV102" s="25"/>
      <c r="DW102" s="25"/>
      <c r="DX102" s="25"/>
      <c r="DY102" s="25"/>
      <c r="DZ102" s="25"/>
      <c r="EA102" s="25"/>
      <c r="EB102" s="25"/>
      <c r="EC102" s="25"/>
      <c r="ED102" s="25"/>
      <c r="EE102" s="25"/>
      <c r="EF102" s="25"/>
      <c r="EG102" s="25"/>
      <c r="EH102" s="25"/>
      <c r="EI102" s="25"/>
      <c r="EJ102" s="25"/>
      <c r="EK102" s="25"/>
      <c r="EL102" s="25"/>
      <c r="EM102" s="25"/>
      <c r="EN102" s="25"/>
      <c r="EO102" s="25"/>
      <c r="EP102" s="25"/>
      <c r="EQ102" s="25"/>
      <c r="ER102" s="25"/>
      <c r="ES102" s="25"/>
      <c r="ET102" s="25"/>
      <c r="EU102" s="25"/>
      <c r="EV102" s="25"/>
      <c r="EW102" s="25"/>
      <c r="EX102" s="25"/>
      <c r="EY102" s="25"/>
      <c r="EZ102" s="25"/>
      <c r="FA102" s="25"/>
      <c r="FB102" s="25"/>
      <c r="FC102" s="25"/>
      <c r="FD102" s="25"/>
      <c r="FE102" s="25"/>
      <c r="FF102" s="25"/>
      <c r="FG102" s="25"/>
      <c r="FH102" s="25"/>
      <c r="FI102" s="25"/>
      <c r="FJ102" s="25"/>
      <c r="FK102" s="25"/>
      <c r="FL102" s="25"/>
      <c r="FM102" s="25"/>
      <c r="FN102" s="25"/>
      <c r="FO102" s="25"/>
      <c r="FP102" s="25"/>
      <c r="FQ102" s="25"/>
      <c r="FR102" s="25"/>
      <c r="FS102" s="25"/>
    </row>
    <row r="103" spans="1:175" s="16" customFormat="1" ht="79.05" customHeight="1">
      <c r="A103" s="161" t="s">
        <v>94</v>
      </c>
      <c r="B103" s="58" t="s">
        <v>95</v>
      </c>
      <c r="C103" s="17" t="s">
        <v>11</v>
      </c>
      <c r="D103" s="162">
        <v>2335</v>
      </c>
      <c r="E103" s="184"/>
      <c r="F103" s="27"/>
      <c r="G103" s="13">
        <f t="shared" si="4"/>
        <v>0</v>
      </c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  <c r="AA103" s="25"/>
      <c r="AB103" s="25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25"/>
      <c r="AR103" s="25"/>
      <c r="AS103" s="25"/>
      <c r="AT103" s="25"/>
      <c r="AU103" s="25"/>
      <c r="AV103" s="25"/>
      <c r="AW103" s="25"/>
      <c r="AX103" s="25"/>
      <c r="AY103" s="25"/>
      <c r="AZ103" s="25"/>
      <c r="BA103" s="25"/>
      <c r="BB103" s="25"/>
      <c r="BC103" s="25"/>
      <c r="BD103" s="25"/>
      <c r="BE103" s="25"/>
      <c r="BF103" s="25"/>
      <c r="BG103" s="25"/>
      <c r="BH103" s="25"/>
      <c r="BI103" s="25"/>
      <c r="BJ103" s="25"/>
      <c r="BK103" s="25"/>
      <c r="BL103" s="25"/>
      <c r="BM103" s="25"/>
      <c r="BN103" s="25"/>
      <c r="BO103" s="25"/>
      <c r="BP103" s="25"/>
      <c r="BQ103" s="25"/>
      <c r="BR103" s="25"/>
      <c r="BS103" s="25"/>
      <c r="BT103" s="25"/>
      <c r="BU103" s="25"/>
      <c r="BV103" s="25"/>
      <c r="BW103" s="25"/>
      <c r="BX103" s="25"/>
      <c r="BY103" s="25"/>
      <c r="BZ103" s="25"/>
      <c r="CA103" s="25"/>
      <c r="CB103" s="25"/>
      <c r="CC103" s="25"/>
      <c r="CD103" s="25"/>
      <c r="CE103" s="25"/>
      <c r="CF103" s="25"/>
      <c r="CG103" s="25"/>
      <c r="CH103" s="25"/>
      <c r="CI103" s="25"/>
      <c r="CJ103" s="25"/>
      <c r="CK103" s="25"/>
      <c r="CL103" s="25"/>
      <c r="CM103" s="25"/>
      <c r="CN103" s="25"/>
      <c r="CO103" s="25"/>
      <c r="CP103" s="25"/>
      <c r="CQ103" s="25"/>
      <c r="CR103" s="25"/>
      <c r="CS103" s="25"/>
      <c r="CT103" s="25"/>
      <c r="CU103" s="25"/>
      <c r="CV103" s="25"/>
      <c r="CW103" s="25"/>
      <c r="CX103" s="25"/>
      <c r="CY103" s="25"/>
      <c r="CZ103" s="25"/>
      <c r="DA103" s="25"/>
      <c r="DB103" s="25"/>
      <c r="DC103" s="25"/>
      <c r="DD103" s="25"/>
      <c r="DE103" s="25"/>
      <c r="DF103" s="25"/>
      <c r="DG103" s="25"/>
      <c r="DH103" s="25"/>
      <c r="DI103" s="25"/>
      <c r="DJ103" s="25"/>
      <c r="DK103" s="25"/>
      <c r="DL103" s="25"/>
      <c r="DM103" s="25"/>
      <c r="DN103" s="25"/>
      <c r="DO103" s="25"/>
      <c r="DP103" s="25"/>
      <c r="DQ103" s="25"/>
      <c r="DR103" s="25"/>
      <c r="DS103" s="25"/>
      <c r="DT103" s="25"/>
      <c r="DU103" s="25"/>
      <c r="DV103" s="25"/>
      <c r="DW103" s="25"/>
      <c r="DX103" s="25"/>
      <c r="DY103" s="25"/>
      <c r="DZ103" s="25"/>
      <c r="EA103" s="25"/>
      <c r="EB103" s="25"/>
      <c r="EC103" s="25"/>
      <c r="ED103" s="25"/>
      <c r="EE103" s="25"/>
      <c r="EF103" s="25"/>
      <c r="EG103" s="25"/>
      <c r="EH103" s="25"/>
      <c r="EI103" s="25"/>
      <c r="EJ103" s="25"/>
      <c r="EK103" s="25"/>
      <c r="EL103" s="25"/>
      <c r="EM103" s="25"/>
      <c r="EN103" s="25"/>
      <c r="EO103" s="25"/>
      <c r="EP103" s="25"/>
      <c r="EQ103" s="25"/>
      <c r="ER103" s="25"/>
      <c r="ES103" s="25"/>
      <c r="ET103" s="25"/>
      <c r="EU103" s="25"/>
      <c r="EV103" s="25"/>
      <c r="EW103" s="25"/>
      <c r="EX103" s="25"/>
      <c r="EY103" s="25"/>
      <c r="EZ103" s="25"/>
      <c r="FA103" s="25"/>
      <c r="FB103" s="25"/>
      <c r="FC103" s="25"/>
      <c r="FD103" s="25"/>
      <c r="FE103" s="25"/>
      <c r="FF103" s="25"/>
      <c r="FG103" s="25"/>
      <c r="FH103" s="25"/>
      <c r="FI103" s="25"/>
      <c r="FJ103" s="25"/>
      <c r="FK103" s="25"/>
      <c r="FL103" s="25"/>
      <c r="FM103" s="25"/>
      <c r="FN103" s="25"/>
      <c r="FO103" s="25"/>
      <c r="FP103" s="25"/>
      <c r="FQ103" s="25"/>
      <c r="FR103" s="25"/>
      <c r="FS103" s="25"/>
    </row>
    <row r="104" spans="1:175" ht="79.05" customHeight="1" thickBot="1">
      <c r="A104" s="154" t="s">
        <v>168</v>
      </c>
      <c r="B104" s="163" t="s">
        <v>169</v>
      </c>
      <c r="C104" s="156" t="s">
        <v>11</v>
      </c>
      <c r="D104" s="157">
        <v>2590</v>
      </c>
      <c r="E104" s="199"/>
      <c r="F104" s="46"/>
      <c r="G104" s="13">
        <f t="shared" si="4"/>
        <v>0</v>
      </c>
    </row>
    <row r="105" spans="1:175" s="7" customFormat="1" ht="27.45" customHeight="1" thickBot="1">
      <c r="A105" s="3" t="s">
        <v>210</v>
      </c>
      <c r="B105" s="4"/>
      <c r="C105" s="4"/>
      <c r="D105" s="5"/>
      <c r="E105" s="5"/>
      <c r="F105" s="26"/>
      <c r="G105" s="6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  <c r="AV105" s="23"/>
      <c r="AW105" s="23"/>
      <c r="AX105" s="23"/>
      <c r="AY105" s="23"/>
      <c r="AZ105" s="23"/>
      <c r="BA105" s="23"/>
      <c r="BB105" s="23"/>
      <c r="BC105" s="23"/>
      <c r="BD105" s="23"/>
      <c r="BE105" s="23"/>
      <c r="BF105" s="23"/>
      <c r="BG105" s="23"/>
      <c r="BH105" s="23"/>
      <c r="BI105" s="23"/>
      <c r="BJ105" s="23"/>
      <c r="BK105" s="23"/>
      <c r="BL105" s="23"/>
      <c r="BM105" s="23"/>
      <c r="BN105" s="23"/>
      <c r="BO105" s="23"/>
      <c r="BP105" s="23"/>
      <c r="BQ105" s="23"/>
      <c r="BR105" s="23"/>
      <c r="BS105" s="23"/>
      <c r="BT105" s="23"/>
      <c r="BU105" s="23"/>
      <c r="BV105" s="23"/>
      <c r="BW105" s="23"/>
      <c r="BX105" s="23"/>
      <c r="BY105" s="23"/>
      <c r="BZ105" s="23"/>
      <c r="CA105" s="23"/>
      <c r="CB105" s="23"/>
      <c r="CC105" s="23"/>
      <c r="CD105" s="23"/>
      <c r="CE105" s="23"/>
      <c r="CF105" s="23"/>
      <c r="CG105" s="23"/>
      <c r="CH105" s="23"/>
      <c r="CI105" s="23"/>
      <c r="CJ105" s="23"/>
      <c r="CK105" s="23"/>
      <c r="CL105" s="23"/>
      <c r="CM105" s="23"/>
      <c r="CN105" s="23"/>
      <c r="CO105" s="23"/>
      <c r="CP105" s="23"/>
      <c r="CQ105" s="23"/>
      <c r="CR105" s="23"/>
      <c r="CS105" s="23"/>
      <c r="CT105" s="23"/>
      <c r="CU105" s="23"/>
      <c r="CV105" s="23"/>
      <c r="CW105" s="23"/>
      <c r="CX105" s="23"/>
      <c r="CY105" s="23"/>
      <c r="CZ105" s="23"/>
      <c r="DA105" s="23"/>
      <c r="DB105" s="23"/>
      <c r="DC105" s="23"/>
      <c r="DD105" s="23"/>
      <c r="DE105" s="23"/>
      <c r="DF105" s="23"/>
      <c r="DG105" s="23"/>
      <c r="DH105" s="23"/>
      <c r="DI105" s="23"/>
      <c r="DJ105" s="23"/>
      <c r="DK105" s="23"/>
      <c r="DL105" s="23"/>
      <c r="DM105" s="23"/>
      <c r="DN105" s="23"/>
      <c r="DO105" s="23"/>
      <c r="DP105" s="23"/>
      <c r="DQ105" s="23"/>
      <c r="DR105" s="23"/>
      <c r="DS105" s="23"/>
      <c r="DT105" s="23"/>
      <c r="DU105" s="23"/>
      <c r="DV105" s="23"/>
      <c r="DW105" s="23"/>
      <c r="DX105" s="23"/>
      <c r="DY105" s="23"/>
      <c r="DZ105" s="23"/>
      <c r="EA105" s="23"/>
      <c r="EB105" s="23"/>
      <c r="EC105" s="23"/>
      <c r="ED105" s="23"/>
      <c r="EE105" s="23"/>
      <c r="EF105" s="23"/>
      <c r="EG105" s="23"/>
      <c r="EH105" s="23"/>
      <c r="EI105" s="23"/>
      <c r="EJ105" s="23"/>
      <c r="EK105" s="23"/>
      <c r="EL105" s="23"/>
      <c r="EM105" s="23"/>
      <c r="EN105" s="23"/>
      <c r="EO105" s="23"/>
      <c r="EP105" s="23"/>
      <c r="EQ105" s="23"/>
      <c r="ER105" s="23"/>
      <c r="ES105" s="23"/>
      <c r="ET105" s="23"/>
      <c r="EU105" s="23"/>
      <c r="EV105" s="23"/>
      <c r="EW105" s="23"/>
      <c r="EX105" s="23"/>
      <c r="EY105" s="23"/>
      <c r="EZ105" s="23"/>
      <c r="FA105" s="23"/>
      <c r="FB105" s="23"/>
      <c r="FC105" s="23"/>
      <c r="FD105" s="23"/>
      <c r="FE105" s="23"/>
      <c r="FF105" s="23"/>
      <c r="FG105" s="23"/>
      <c r="FH105" s="23"/>
      <c r="FI105" s="23"/>
      <c r="FJ105" s="23"/>
      <c r="FK105" s="23"/>
      <c r="FL105" s="23"/>
      <c r="FM105" s="23"/>
      <c r="FN105" s="23"/>
      <c r="FO105" s="23"/>
      <c r="FP105" s="23"/>
      <c r="FQ105" s="23"/>
      <c r="FR105" s="23"/>
      <c r="FS105" s="23"/>
    </row>
    <row r="106" spans="1:175" s="32" customFormat="1" ht="79.05" customHeight="1">
      <c r="A106" s="50" t="s">
        <v>237</v>
      </c>
      <c r="B106" s="44" t="s">
        <v>211</v>
      </c>
      <c r="C106" s="44" t="s">
        <v>11</v>
      </c>
      <c r="D106" s="45">
        <v>8498.7199999999993</v>
      </c>
      <c r="E106" s="45"/>
      <c r="F106" s="46"/>
      <c r="G106" s="13">
        <f t="shared" ref="G106:G113" si="5">F106*D106</f>
        <v>0</v>
      </c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  <c r="BL106" s="23"/>
      <c r="BM106" s="23"/>
      <c r="BN106" s="23"/>
      <c r="BO106" s="23"/>
      <c r="BP106" s="23"/>
      <c r="BQ106" s="23"/>
      <c r="BR106" s="23"/>
      <c r="BS106" s="23"/>
      <c r="BT106" s="23"/>
      <c r="BU106" s="23"/>
      <c r="BV106" s="23"/>
      <c r="BW106" s="23"/>
      <c r="BX106" s="23"/>
      <c r="BY106" s="23"/>
      <c r="BZ106" s="23"/>
      <c r="CA106" s="23"/>
      <c r="CB106" s="23"/>
      <c r="CC106" s="23"/>
      <c r="CD106" s="23"/>
      <c r="CE106" s="23"/>
      <c r="CF106" s="23"/>
      <c r="CG106" s="23"/>
      <c r="CH106" s="23"/>
      <c r="CI106" s="23"/>
      <c r="CJ106" s="23"/>
      <c r="CK106" s="23"/>
      <c r="CL106" s="23"/>
      <c r="CM106" s="23"/>
      <c r="CN106" s="23"/>
      <c r="CO106" s="23"/>
      <c r="CP106" s="23"/>
      <c r="CQ106" s="23"/>
      <c r="CR106" s="23"/>
      <c r="CS106" s="23"/>
      <c r="CT106" s="23"/>
      <c r="CU106" s="23"/>
      <c r="CV106" s="23"/>
      <c r="CW106" s="23"/>
      <c r="CX106" s="23"/>
      <c r="CY106" s="23"/>
      <c r="CZ106" s="23"/>
      <c r="DA106" s="23"/>
      <c r="DB106" s="23"/>
      <c r="DC106" s="23"/>
      <c r="DD106" s="23"/>
      <c r="DE106" s="23"/>
      <c r="DF106" s="23"/>
      <c r="DG106" s="23"/>
      <c r="DH106" s="23"/>
      <c r="DI106" s="23"/>
      <c r="DJ106" s="23"/>
      <c r="DK106" s="23"/>
      <c r="DL106" s="23"/>
      <c r="DM106" s="23"/>
      <c r="DN106" s="23"/>
      <c r="DO106" s="23"/>
      <c r="DP106" s="23"/>
      <c r="DQ106" s="23"/>
      <c r="DR106" s="23"/>
      <c r="DS106" s="23"/>
      <c r="DT106" s="23"/>
      <c r="DU106" s="23"/>
      <c r="DV106" s="23"/>
      <c r="DW106" s="23"/>
      <c r="DX106" s="23"/>
      <c r="DY106" s="23"/>
      <c r="DZ106" s="23"/>
      <c r="EA106" s="23"/>
      <c r="EB106" s="23"/>
      <c r="EC106" s="23"/>
      <c r="ED106" s="23"/>
      <c r="EE106" s="23"/>
      <c r="EF106" s="23"/>
      <c r="EG106" s="23"/>
      <c r="EH106" s="23"/>
      <c r="EI106" s="23"/>
      <c r="EJ106" s="23"/>
      <c r="EK106" s="23"/>
      <c r="EL106" s="23"/>
      <c r="EM106" s="23"/>
      <c r="EN106" s="23"/>
      <c r="EO106" s="23"/>
      <c r="EP106" s="23"/>
      <c r="EQ106" s="23"/>
      <c r="ER106" s="23"/>
      <c r="ES106" s="23"/>
      <c r="ET106" s="23"/>
      <c r="EU106" s="23"/>
      <c r="EV106" s="23"/>
      <c r="EW106" s="23"/>
      <c r="EX106" s="23"/>
      <c r="EY106" s="23"/>
      <c r="EZ106" s="23"/>
      <c r="FA106" s="23"/>
      <c r="FB106" s="23"/>
      <c r="FC106" s="23"/>
      <c r="FD106" s="23"/>
      <c r="FE106" s="23"/>
      <c r="FF106" s="23"/>
      <c r="FG106" s="23"/>
      <c r="FH106" s="23"/>
      <c r="FI106" s="23"/>
      <c r="FJ106" s="23"/>
      <c r="FK106" s="23"/>
      <c r="FL106" s="23"/>
      <c r="FM106" s="23"/>
      <c r="FN106" s="23"/>
      <c r="FO106" s="23"/>
      <c r="FP106" s="23"/>
      <c r="FQ106" s="23"/>
      <c r="FR106" s="23"/>
      <c r="FS106" s="23"/>
    </row>
    <row r="107" spans="1:175" s="32" customFormat="1" ht="79.05" customHeight="1" thickBot="1">
      <c r="A107" s="51" t="s">
        <v>238</v>
      </c>
      <c r="B107" s="47" t="s">
        <v>212</v>
      </c>
      <c r="C107" s="47" t="s">
        <v>11</v>
      </c>
      <c r="D107" s="48">
        <v>8990</v>
      </c>
      <c r="E107" s="185"/>
      <c r="F107" s="49"/>
      <c r="G107" s="33">
        <f t="shared" si="5"/>
        <v>0</v>
      </c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3"/>
      <c r="AV107" s="23"/>
      <c r="AW107" s="23"/>
      <c r="AX107" s="23"/>
      <c r="AY107" s="23"/>
      <c r="AZ107" s="23"/>
      <c r="BA107" s="23"/>
      <c r="BB107" s="23"/>
      <c r="BC107" s="23"/>
      <c r="BD107" s="23"/>
      <c r="BE107" s="23"/>
      <c r="BF107" s="23"/>
      <c r="BG107" s="23"/>
      <c r="BH107" s="23"/>
      <c r="BI107" s="23"/>
      <c r="BJ107" s="23"/>
      <c r="BK107" s="23"/>
      <c r="BL107" s="23"/>
      <c r="BM107" s="23"/>
      <c r="BN107" s="23"/>
      <c r="BO107" s="23"/>
      <c r="BP107" s="23"/>
      <c r="BQ107" s="23"/>
      <c r="BR107" s="23"/>
      <c r="BS107" s="23"/>
      <c r="BT107" s="23"/>
      <c r="BU107" s="23"/>
      <c r="BV107" s="23"/>
      <c r="BW107" s="23"/>
      <c r="BX107" s="23"/>
      <c r="BY107" s="23"/>
      <c r="BZ107" s="23"/>
      <c r="CA107" s="23"/>
      <c r="CB107" s="23"/>
      <c r="CC107" s="23"/>
      <c r="CD107" s="23"/>
      <c r="CE107" s="23"/>
      <c r="CF107" s="23"/>
      <c r="CG107" s="23"/>
      <c r="CH107" s="23"/>
      <c r="CI107" s="23"/>
      <c r="CJ107" s="23"/>
      <c r="CK107" s="23"/>
      <c r="CL107" s="23"/>
      <c r="CM107" s="23"/>
      <c r="CN107" s="23"/>
      <c r="CO107" s="23"/>
      <c r="CP107" s="23"/>
      <c r="CQ107" s="23"/>
      <c r="CR107" s="23"/>
      <c r="CS107" s="23"/>
      <c r="CT107" s="23"/>
      <c r="CU107" s="23"/>
      <c r="CV107" s="23"/>
      <c r="CW107" s="23"/>
      <c r="CX107" s="23"/>
      <c r="CY107" s="23"/>
      <c r="CZ107" s="23"/>
      <c r="DA107" s="23"/>
      <c r="DB107" s="23"/>
      <c r="DC107" s="23"/>
      <c r="DD107" s="23"/>
      <c r="DE107" s="23"/>
      <c r="DF107" s="23"/>
      <c r="DG107" s="23"/>
      <c r="DH107" s="23"/>
      <c r="DI107" s="23"/>
      <c r="DJ107" s="23"/>
      <c r="DK107" s="23"/>
      <c r="DL107" s="23"/>
      <c r="DM107" s="23"/>
      <c r="DN107" s="23"/>
      <c r="DO107" s="23"/>
      <c r="DP107" s="23"/>
      <c r="DQ107" s="23"/>
      <c r="DR107" s="23"/>
      <c r="DS107" s="23"/>
      <c r="DT107" s="23"/>
      <c r="DU107" s="23"/>
      <c r="DV107" s="23"/>
      <c r="DW107" s="23"/>
      <c r="DX107" s="23"/>
      <c r="DY107" s="23"/>
      <c r="DZ107" s="23"/>
      <c r="EA107" s="23"/>
      <c r="EB107" s="23"/>
      <c r="EC107" s="23"/>
      <c r="ED107" s="23"/>
      <c r="EE107" s="23"/>
      <c r="EF107" s="23"/>
      <c r="EG107" s="23"/>
      <c r="EH107" s="23"/>
      <c r="EI107" s="23"/>
      <c r="EJ107" s="23"/>
      <c r="EK107" s="23"/>
      <c r="EL107" s="23"/>
      <c r="EM107" s="23"/>
      <c r="EN107" s="23"/>
      <c r="EO107" s="23"/>
      <c r="EP107" s="23"/>
      <c r="EQ107" s="23"/>
      <c r="ER107" s="23"/>
      <c r="ES107" s="23"/>
      <c r="ET107" s="23"/>
      <c r="EU107" s="23"/>
      <c r="EV107" s="23"/>
      <c r="EW107" s="23"/>
      <c r="EX107" s="23"/>
      <c r="EY107" s="23"/>
      <c r="EZ107" s="23"/>
      <c r="FA107" s="23"/>
      <c r="FB107" s="23"/>
      <c r="FC107" s="23"/>
      <c r="FD107" s="23"/>
      <c r="FE107" s="23"/>
      <c r="FF107" s="23"/>
      <c r="FG107" s="23"/>
      <c r="FH107" s="23"/>
      <c r="FI107" s="23"/>
      <c r="FJ107" s="23"/>
      <c r="FK107" s="23"/>
      <c r="FL107" s="23"/>
      <c r="FM107" s="23"/>
      <c r="FN107" s="23"/>
      <c r="FO107" s="23"/>
      <c r="FP107" s="23"/>
      <c r="FQ107" s="23"/>
      <c r="FR107" s="23"/>
      <c r="FS107" s="23"/>
    </row>
    <row r="108" spans="1:175" s="7" customFormat="1" ht="27.45" customHeight="1" thickBot="1">
      <c r="A108" s="3" t="s">
        <v>213</v>
      </c>
      <c r="B108" s="4"/>
      <c r="C108" s="4"/>
      <c r="D108" s="5"/>
      <c r="E108" s="5"/>
      <c r="F108" s="26"/>
      <c r="G108" s="6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3"/>
      <c r="AV108" s="23"/>
      <c r="AW108" s="23"/>
      <c r="AX108" s="23"/>
      <c r="AY108" s="23"/>
      <c r="AZ108" s="23"/>
      <c r="BA108" s="23"/>
      <c r="BB108" s="23"/>
      <c r="BC108" s="23"/>
      <c r="BD108" s="23"/>
      <c r="BE108" s="23"/>
      <c r="BF108" s="23"/>
      <c r="BG108" s="23"/>
      <c r="BH108" s="23"/>
      <c r="BI108" s="23"/>
      <c r="BJ108" s="23"/>
      <c r="BK108" s="23"/>
      <c r="BL108" s="23"/>
      <c r="BM108" s="23"/>
      <c r="BN108" s="23"/>
      <c r="BO108" s="23"/>
      <c r="BP108" s="23"/>
      <c r="BQ108" s="23"/>
      <c r="BR108" s="23"/>
      <c r="BS108" s="23"/>
      <c r="BT108" s="23"/>
      <c r="BU108" s="23"/>
      <c r="BV108" s="23"/>
      <c r="BW108" s="23"/>
      <c r="BX108" s="23"/>
      <c r="BY108" s="23"/>
      <c r="BZ108" s="23"/>
      <c r="CA108" s="23"/>
      <c r="CB108" s="23"/>
      <c r="CC108" s="23"/>
      <c r="CD108" s="23"/>
      <c r="CE108" s="23"/>
      <c r="CF108" s="23"/>
      <c r="CG108" s="23"/>
      <c r="CH108" s="23"/>
      <c r="CI108" s="23"/>
      <c r="CJ108" s="23"/>
      <c r="CK108" s="23"/>
      <c r="CL108" s="23"/>
      <c r="CM108" s="23"/>
      <c r="CN108" s="23"/>
      <c r="CO108" s="23"/>
      <c r="CP108" s="23"/>
      <c r="CQ108" s="23"/>
      <c r="CR108" s="23"/>
      <c r="CS108" s="23"/>
      <c r="CT108" s="23"/>
      <c r="CU108" s="23"/>
      <c r="CV108" s="23"/>
      <c r="CW108" s="23"/>
      <c r="CX108" s="23"/>
      <c r="CY108" s="23"/>
      <c r="CZ108" s="23"/>
      <c r="DA108" s="23"/>
      <c r="DB108" s="23"/>
      <c r="DC108" s="23"/>
      <c r="DD108" s="23"/>
      <c r="DE108" s="23"/>
      <c r="DF108" s="23"/>
      <c r="DG108" s="23"/>
      <c r="DH108" s="23"/>
      <c r="DI108" s="23"/>
      <c r="DJ108" s="23"/>
      <c r="DK108" s="23"/>
      <c r="DL108" s="23"/>
      <c r="DM108" s="23"/>
      <c r="DN108" s="23"/>
      <c r="DO108" s="23"/>
      <c r="DP108" s="23"/>
      <c r="DQ108" s="23"/>
      <c r="DR108" s="23"/>
      <c r="DS108" s="23"/>
      <c r="DT108" s="23"/>
      <c r="DU108" s="23"/>
      <c r="DV108" s="23"/>
      <c r="DW108" s="23"/>
      <c r="DX108" s="23"/>
      <c r="DY108" s="23"/>
      <c r="DZ108" s="23"/>
      <c r="EA108" s="23"/>
      <c r="EB108" s="23"/>
      <c r="EC108" s="23"/>
      <c r="ED108" s="23"/>
      <c r="EE108" s="23"/>
      <c r="EF108" s="23"/>
      <c r="EG108" s="23"/>
      <c r="EH108" s="23"/>
      <c r="EI108" s="23"/>
      <c r="EJ108" s="23"/>
      <c r="EK108" s="23"/>
      <c r="EL108" s="23"/>
      <c r="EM108" s="23"/>
      <c r="EN108" s="23"/>
      <c r="EO108" s="23"/>
      <c r="EP108" s="23"/>
      <c r="EQ108" s="23"/>
      <c r="ER108" s="23"/>
      <c r="ES108" s="23"/>
      <c r="ET108" s="23"/>
      <c r="EU108" s="23"/>
      <c r="EV108" s="23"/>
      <c r="EW108" s="23"/>
      <c r="EX108" s="23"/>
      <c r="EY108" s="23"/>
      <c r="EZ108" s="23"/>
      <c r="FA108" s="23"/>
      <c r="FB108" s="23"/>
      <c r="FC108" s="23"/>
      <c r="FD108" s="23"/>
      <c r="FE108" s="23"/>
      <c r="FF108" s="23"/>
      <c r="FG108" s="23"/>
      <c r="FH108" s="23"/>
      <c r="FI108" s="23"/>
      <c r="FJ108" s="23"/>
      <c r="FK108" s="23"/>
      <c r="FL108" s="23"/>
      <c r="FM108" s="23"/>
      <c r="FN108" s="23"/>
      <c r="FO108" s="23"/>
      <c r="FP108" s="23"/>
      <c r="FQ108" s="23"/>
      <c r="FR108" s="23"/>
      <c r="FS108" s="23"/>
    </row>
    <row r="109" spans="1:175" ht="79.05" customHeight="1">
      <c r="A109" s="50" t="s">
        <v>239</v>
      </c>
      <c r="B109" s="44" t="s">
        <v>214</v>
      </c>
      <c r="C109" s="44" t="s">
        <v>11</v>
      </c>
      <c r="D109" s="45">
        <v>5665</v>
      </c>
      <c r="E109" s="45"/>
      <c r="F109" s="46"/>
      <c r="G109" s="13">
        <f t="shared" si="5"/>
        <v>0</v>
      </c>
    </row>
    <row r="110" spans="1:175" ht="79.05" customHeight="1">
      <c r="A110" s="164" t="s">
        <v>240</v>
      </c>
      <c r="B110" s="165" t="s">
        <v>215</v>
      </c>
      <c r="C110" s="165" t="s">
        <v>11</v>
      </c>
      <c r="D110" s="166">
        <v>9547</v>
      </c>
      <c r="E110" s="186"/>
      <c r="F110" s="167"/>
      <c r="G110" s="13">
        <f t="shared" si="5"/>
        <v>0</v>
      </c>
    </row>
    <row r="111" spans="1:175" ht="79.05" customHeight="1">
      <c r="A111" s="164" t="s">
        <v>241</v>
      </c>
      <c r="B111" s="165"/>
      <c r="C111" s="165" t="s">
        <v>122</v>
      </c>
      <c r="D111" s="166">
        <v>435</v>
      </c>
      <c r="E111" s="186"/>
      <c r="F111" s="167"/>
      <c r="G111" s="13">
        <f t="shared" si="5"/>
        <v>0</v>
      </c>
    </row>
    <row r="112" spans="1:175" ht="79.05" customHeight="1">
      <c r="A112" s="164" t="s">
        <v>242</v>
      </c>
      <c r="B112" s="165" t="s">
        <v>216</v>
      </c>
      <c r="C112" s="165" t="s">
        <v>11</v>
      </c>
      <c r="D112" s="166">
        <v>6097</v>
      </c>
      <c r="E112" s="186"/>
      <c r="F112" s="167"/>
      <c r="G112" s="13">
        <f t="shared" si="5"/>
        <v>0</v>
      </c>
    </row>
    <row r="113" spans="1:175" ht="79.05" customHeight="1" thickBot="1">
      <c r="A113" s="168" t="s">
        <v>243</v>
      </c>
      <c r="B113" s="47" t="s">
        <v>217</v>
      </c>
      <c r="C113" s="47" t="s">
        <v>11</v>
      </c>
      <c r="D113" s="48">
        <v>7010</v>
      </c>
      <c r="E113" s="185"/>
      <c r="F113" s="49"/>
      <c r="G113" s="33">
        <f t="shared" si="5"/>
        <v>0</v>
      </c>
    </row>
    <row r="114" spans="1:175" s="7" customFormat="1" ht="27.45" customHeight="1" thickBot="1">
      <c r="A114" s="3" t="s">
        <v>188</v>
      </c>
      <c r="B114" s="4"/>
      <c r="C114" s="4"/>
      <c r="D114" s="5"/>
      <c r="E114" s="5"/>
      <c r="F114" s="26"/>
      <c r="G114" s="6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3"/>
      <c r="AT114" s="23"/>
      <c r="AU114" s="23"/>
      <c r="AV114" s="23"/>
      <c r="AW114" s="23"/>
      <c r="AX114" s="23"/>
      <c r="AY114" s="23"/>
      <c r="AZ114" s="23"/>
      <c r="BA114" s="23"/>
      <c r="BB114" s="23"/>
      <c r="BC114" s="23"/>
      <c r="BD114" s="23"/>
      <c r="BE114" s="23"/>
      <c r="BF114" s="23"/>
      <c r="BG114" s="23"/>
      <c r="BH114" s="23"/>
      <c r="BI114" s="23"/>
      <c r="BJ114" s="23"/>
      <c r="BK114" s="23"/>
      <c r="BL114" s="23"/>
      <c r="BM114" s="23"/>
      <c r="BN114" s="23"/>
      <c r="BO114" s="23"/>
      <c r="BP114" s="23"/>
      <c r="BQ114" s="23"/>
      <c r="BR114" s="23"/>
      <c r="BS114" s="23"/>
      <c r="BT114" s="23"/>
      <c r="BU114" s="23"/>
      <c r="BV114" s="23"/>
      <c r="BW114" s="23"/>
      <c r="BX114" s="23"/>
      <c r="BY114" s="23"/>
      <c r="BZ114" s="23"/>
      <c r="CA114" s="23"/>
      <c r="CB114" s="23"/>
      <c r="CC114" s="23"/>
      <c r="CD114" s="23"/>
      <c r="CE114" s="23"/>
      <c r="CF114" s="23"/>
      <c r="CG114" s="23"/>
      <c r="CH114" s="23"/>
      <c r="CI114" s="23"/>
      <c r="CJ114" s="23"/>
      <c r="CK114" s="23"/>
      <c r="CL114" s="23"/>
      <c r="CM114" s="23"/>
      <c r="CN114" s="23"/>
      <c r="CO114" s="23"/>
      <c r="CP114" s="23"/>
      <c r="CQ114" s="23"/>
      <c r="CR114" s="23"/>
      <c r="CS114" s="23"/>
      <c r="CT114" s="23"/>
      <c r="CU114" s="23"/>
      <c r="CV114" s="23"/>
      <c r="CW114" s="23"/>
      <c r="CX114" s="23"/>
      <c r="CY114" s="23"/>
      <c r="CZ114" s="23"/>
      <c r="DA114" s="23"/>
      <c r="DB114" s="23"/>
      <c r="DC114" s="23"/>
      <c r="DD114" s="23"/>
      <c r="DE114" s="23"/>
      <c r="DF114" s="23"/>
      <c r="DG114" s="23"/>
      <c r="DH114" s="23"/>
      <c r="DI114" s="23"/>
      <c r="DJ114" s="23"/>
      <c r="DK114" s="23"/>
      <c r="DL114" s="23"/>
      <c r="DM114" s="23"/>
      <c r="DN114" s="23"/>
      <c r="DO114" s="23"/>
      <c r="DP114" s="23"/>
      <c r="DQ114" s="23"/>
      <c r="DR114" s="23"/>
      <c r="DS114" s="23"/>
      <c r="DT114" s="23"/>
      <c r="DU114" s="23"/>
      <c r="DV114" s="23"/>
      <c r="DW114" s="23"/>
      <c r="DX114" s="23"/>
      <c r="DY114" s="23"/>
      <c r="DZ114" s="23"/>
      <c r="EA114" s="23"/>
      <c r="EB114" s="23"/>
      <c r="EC114" s="23"/>
      <c r="ED114" s="23"/>
      <c r="EE114" s="23"/>
      <c r="EF114" s="23"/>
      <c r="EG114" s="23"/>
      <c r="EH114" s="23"/>
      <c r="EI114" s="23"/>
      <c r="EJ114" s="23"/>
      <c r="EK114" s="23"/>
      <c r="EL114" s="23"/>
      <c r="EM114" s="23"/>
      <c r="EN114" s="23"/>
      <c r="EO114" s="23"/>
      <c r="EP114" s="23"/>
      <c r="EQ114" s="23"/>
      <c r="ER114" s="23"/>
      <c r="ES114" s="23"/>
      <c r="ET114" s="23"/>
      <c r="EU114" s="23"/>
      <c r="EV114" s="23"/>
      <c r="EW114" s="23"/>
      <c r="EX114" s="23"/>
      <c r="EY114" s="23"/>
      <c r="EZ114" s="23"/>
      <c r="FA114" s="23"/>
      <c r="FB114" s="23"/>
      <c r="FC114" s="23"/>
      <c r="FD114" s="23"/>
      <c r="FE114" s="23"/>
      <c r="FF114" s="23"/>
      <c r="FG114" s="23"/>
      <c r="FH114" s="23"/>
      <c r="FI114" s="23"/>
      <c r="FJ114" s="23"/>
      <c r="FK114" s="23"/>
      <c r="FL114" s="23"/>
      <c r="FM114" s="23"/>
      <c r="FN114" s="23"/>
      <c r="FO114" s="23"/>
      <c r="FP114" s="23"/>
      <c r="FQ114" s="23"/>
      <c r="FR114" s="23"/>
      <c r="FS114" s="23"/>
    </row>
    <row r="115" spans="1:175" s="12" customFormat="1" ht="79.05" customHeight="1">
      <c r="A115" s="57" t="s">
        <v>245</v>
      </c>
      <c r="B115" s="58" t="s">
        <v>218</v>
      </c>
      <c r="C115" s="17" t="s">
        <v>11</v>
      </c>
      <c r="D115" s="29">
        <v>11665</v>
      </c>
      <c r="E115" s="29"/>
      <c r="F115" s="27"/>
      <c r="G115" s="13">
        <f t="shared" ref="G115:G124" si="6">F115*D115</f>
        <v>0</v>
      </c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  <c r="DC115" s="21"/>
      <c r="DD115" s="21"/>
      <c r="DE115" s="21"/>
      <c r="DF115" s="21"/>
      <c r="DG115" s="21"/>
      <c r="DH115" s="21"/>
      <c r="DI115" s="21"/>
      <c r="DJ115" s="21"/>
      <c r="DK115" s="21"/>
      <c r="DL115" s="21"/>
      <c r="DM115" s="21"/>
      <c r="DN115" s="21"/>
      <c r="DO115" s="21"/>
      <c r="DP115" s="21"/>
      <c r="DQ115" s="21"/>
      <c r="DR115" s="21"/>
      <c r="DS115" s="21"/>
      <c r="DT115" s="21"/>
      <c r="DU115" s="21"/>
      <c r="DV115" s="21"/>
      <c r="DW115" s="21"/>
      <c r="DX115" s="21"/>
      <c r="DY115" s="21"/>
      <c r="DZ115" s="21"/>
      <c r="EA115" s="21"/>
      <c r="EB115" s="21"/>
      <c r="EC115" s="21"/>
      <c r="ED115" s="21"/>
      <c r="EE115" s="21"/>
      <c r="EF115" s="21"/>
      <c r="EG115" s="21"/>
      <c r="EH115" s="21"/>
      <c r="EI115" s="21"/>
      <c r="EJ115" s="21"/>
      <c r="EK115" s="21"/>
      <c r="EL115" s="21"/>
      <c r="EM115" s="21"/>
      <c r="EN115" s="21"/>
      <c r="EO115" s="21"/>
      <c r="EP115" s="21"/>
      <c r="EQ115" s="21"/>
      <c r="ER115" s="21"/>
      <c r="ES115" s="21"/>
      <c r="ET115" s="21"/>
      <c r="EU115" s="21"/>
      <c r="EV115" s="21"/>
      <c r="EW115" s="21"/>
      <c r="EX115" s="21"/>
      <c r="EY115" s="21"/>
      <c r="EZ115" s="21"/>
      <c r="FA115" s="21"/>
      <c r="FB115" s="21"/>
      <c r="FC115" s="21"/>
      <c r="FD115" s="21"/>
      <c r="FE115" s="21"/>
      <c r="FF115" s="21"/>
      <c r="FG115" s="21"/>
      <c r="FH115" s="21"/>
      <c r="FI115" s="21"/>
      <c r="FJ115" s="21"/>
      <c r="FK115" s="21"/>
      <c r="FL115" s="21"/>
      <c r="FM115" s="21"/>
      <c r="FN115" s="21"/>
      <c r="FO115" s="21"/>
      <c r="FP115" s="21"/>
      <c r="FQ115" s="21"/>
      <c r="FR115" s="21"/>
      <c r="FS115" s="21"/>
    </row>
    <row r="116" spans="1:175" ht="79.05" customHeight="1">
      <c r="A116" s="57" t="s">
        <v>161</v>
      </c>
      <c r="B116" s="58" t="s">
        <v>102</v>
      </c>
      <c r="C116" s="17" t="s">
        <v>11</v>
      </c>
      <c r="D116" s="139">
        <v>3420</v>
      </c>
      <c r="E116" s="29"/>
      <c r="F116" s="27"/>
      <c r="G116" s="13">
        <f t="shared" si="6"/>
        <v>0</v>
      </c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  <c r="BH116" s="24"/>
      <c r="BI116" s="24"/>
      <c r="BJ116" s="24"/>
      <c r="BK116" s="24"/>
      <c r="BL116" s="24"/>
      <c r="BM116" s="24"/>
      <c r="BN116" s="24"/>
      <c r="BO116" s="24"/>
      <c r="BP116" s="24"/>
      <c r="BQ116" s="24"/>
      <c r="BR116" s="24"/>
      <c r="BS116" s="24"/>
      <c r="BT116" s="24"/>
      <c r="BU116" s="24"/>
      <c r="BV116" s="24"/>
      <c r="BW116" s="24"/>
      <c r="BX116" s="24"/>
      <c r="BY116" s="24"/>
      <c r="BZ116" s="24"/>
      <c r="CA116" s="24"/>
      <c r="CB116" s="24"/>
      <c r="CC116" s="24"/>
      <c r="CD116" s="24"/>
      <c r="CE116" s="24"/>
      <c r="CF116" s="24"/>
      <c r="CG116" s="24"/>
      <c r="CH116" s="24"/>
      <c r="CI116" s="24"/>
      <c r="CJ116" s="24"/>
      <c r="CK116" s="24"/>
      <c r="CL116" s="24"/>
      <c r="CM116" s="24"/>
      <c r="CN116" s="24"/>
      <c r="CO116" s="24"/>
      <c r="CP116" s="24"/>
      <c r="CQ116" s="24"/>
      <c r="CR116" s="24"/>
      <c r="CS116" s="24"/>
      <c r="CT116" s="24"/>
      <c r="CU116" s="24"/>
      <c r="CV116" s="24"/>
      <c r="CW116" s="24"/>
      <c r="CX116" s="24"/>
      <c r="CY116" s="24"/>
      <c r="CZ116" s="24"/>
      <c r="DA116" s="24"/>
      <c r="DB116" s="24"/>
      <c r="DC116" s="24"/>
      <c r="DD116" s="24"/>
      <c r="DE116" s="24"/>
      <c r="DF116" s="24"/>
      <c r="DG116" s="24"/>
      <c r="DH116" s="24"/>
      <c r="DI116" s="24"/>
      <c r="DJ116" s="24"/>
      <c r="DK116" s="24"/>
      <c r="DL116" s="24"/>
      <c r="DM116" s="24"/>
      <c r="DN116" s="24"/>
      <c r="DO116" s="24"/>
      <c r="DP116" s="24"/>
      <c r="DQ116" s="24"/>
      <c r="DR116" s="24"/>
      <c r="DS116" s="24"/>
      <c r="DT116" s="24"/>
      <c r="DU116" s="24"/>
      <c r="DV116" s="24"/>
      <c r="DW116" s="24"/>
      <c r="DX116" s="24"/>
      <c r="DY116" s="24"/>
      <c r="DZ116" s="24"/>
      <c r="EA116" s="24"/>
      <c r="EB116" s="24"/>
      <c r="EC116" s="24"/>
      <c r="ED116" s="24"/>
      <c r="EE116" s="24"/>
      <c r="EF116" s="24"/>
      <c r="EG116" s="24"/>
      <c r="EH116" s="24"/>
      <c r="EI116" s="24"/>
      <c r="EJ116" s="24"/>
      <c r="EK116" s="24"/>
      <c r="EL116" s="24"/>
      <c r="EM116" s="24"/>
      <c r="EN116" s="24"/>
      <c r="EO116" s="24"/>
      <c r="EP116" s="24"/>
      <c r="EQ116" s="24"/>
      <c r="ER116" s="24"/>
      <c r="ES116" s="24"/>
      <c r="ET116" s="24"/>
      <c r="EU116" s="24"/>
      <c r="EV116" s="24"/>
      <c r="EW116" s="24"/>
      <c r="EX116" s="24"/>
      <c r="EY116" s="24"/>
      <c r="EZ116" s="24"/>
      <c r="FA116" s="24"/>
      <c r="FB116" s="24"/>
      <c r="FC116" s="24"/>
      <c r="FD116" s="24"/>
      <c r="FE116" s="24"/>
      <c r="FF116" s="24"/>
      <c r="FG116" s="24"/>
      <c r="FH116" s="24"/>
      <c r="FI116" s="24"/>
      <c r="FJ116" s="24"/>
      <c r="FK116" s="24"/>
      <c r="FL116" s="24"/>
      <c r="FM116" s="24"/>
      <c r="FN116" s="24"/>
      <c r="FO116" s="24"/>
      <c r="FP116" s="24"/>
      <c r="FQ116" s="24"/>
      <c r="FR116" s="24"/>
      <c r="FS116" s="24"/>
    </row>
    <row r="117" spans="1:175" ht="79.05" customHeight="1">
      <c r="A117" s="169" t="s">
        <v>193</v>
      </c>
      <c r="B117" s="170" t="s">
        <v>104</v>
      </c>
      <c r="C117" s="17" t="s">
        <v>11</v>
      </c>
      <c r="D117" s="29">
        <v>3369</v>
      </c>
      <c r="E117" s="29"/>
      <c r="F117" s="27"/>
      <c r="G117" s="13">
        <f t="shared" si="6"/>
        <v>0</v>
      </c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  <c r="BH117" s="24"/>
      <c r="BI117" s="24"/>
      <c r="BJ117" s="24"/>
      <c r="BK117" s="24"/>
      <c r="BL117" s="24"/>
      <c r="BM117" s="24"/>
      <c r="BN117" s="24"/>
      <c r="BO117" s="24"/>
      <c r="BP117" s="24"/>
      <c r="BQ117" s="24"/>
      <c r="BR117" s="24"/>
      <c r="BS117" s="24"/>
      <c r="BT117" s="24"/>
      <c r="BU117" s="24"/>
      <c r="BV117" s="24"/>
      <c r="BW117" s="24"/>
      <c r="BX117" s="24"/>
      <c r="BY117" s="24"/>
      <c r="BZ117" s="24"/>
      <c r="CA117" s="24"/>
      <c r="CB117" s="24"/>
      <c r="CC117" s="24"/>
      <c r="CD117" s="24"/>
      <c r="CE117" s="24"/>
      <c r="CF117" s="24"/>
      <c r="CG117" s="24"/>
      <c r="CH117" s="24"/>
      <c r="CI117" s="24"/>
      <c r="CJ117" s="24"/>
      <c r="CK117" s="24"/>
      <c r="CL117" s="24"/>
      <c r="CM117" s="24"/>
      <c r="CN117" s="24"/>
      <c r="CO117" s="24"/>
      <c r="CP117" s="24"/>
      <c r="CQ117" s="24"/>
      <c r="CR117" s="24"/>
      <c r="CS117" s="24"/>
      <c r="CT117" s="24"/>
      <c r="CU117" s="24"/>
      <c r="CV117" s="24"/>
      <c r="CW117" s="24"/>
      <c r="CX117" s="24"/>
      <c r="CY117" s="24"/>
      <c r="CZ117" s="24"/>
      <c r="DA117" s="24"/>
      <c r="DB117" s="24"/>
      <c r="DC117" s="24"/>
      <c r="DD117" s="24"/>
      <c r="DE117" s="24"/>
      <c r="DF117" s="24"/>
      <c r="DG117" s="24"/>
      <c r="DH117" s="24"/>
      <c r="DI117" s="24"/>
      <c r="DJ117" s="24"/>
      <c r="DK117" s="24"/>
      <c r="DL117" s="24"/>
      <c r="DM117" s="24"/>
      <c r="DN117" s="24"/>
      <c r="DO117" s="24"/>
      <c r="DP117" s="24"/>
      <c r="DQ117" s="24"/>
      <c r="DR117" s="24"/>
      <c r="DS117" s="24"/>
      <c r="DT117" s="24"/>
      <c r="DU117" s="24"/>
      <c r="DV117" s="24"/>
      <c r="DW117" s="24"/>
      <c r="DX117" s="24"/>
      <c r="DY117" s="24"/>
      <c r="DZ117" s="24"/>
      <c r="EA117" s="24"/>
      <c r="EB117" s="24"/>
      <c r="EC117" s="24"/>
      <c r="ED117" s="24"/>
      <c r="EE117" s="24"/>
      <c r="EF117" s="24"/>
      <c r="EG117" s="24"/>
      <c r="EH117" s="24"/>
      <c r="EI117" s="24"/>
      <c r="EJ117" s="24"/>
      <c r="EK117" s="24"/>
      <c r="EL117" s="24"/>
      <c r="EM117" s="24"/>
      <c r="EN117" s="24"/>
      <c r="EO117" s="24"/>
      <c r="EP117" s="24"/>
      <c r="EQ117" s="24"/>
      <c r="ER117" s="24"/>
      <c r="ES117" s="24"/>
      <c r="ET117" s="24"/>
      <c r="EU117" s="24"/>
      <c r="EV117" s="24"/>
      <c r="EW117" s="24"/>
      <c r="EX117" s="24"/>
      <c r="EY117" s="24"/>
      <c r="EZ117" s="24"/>
      <c r="FA117" s="24"/>
      <c r="FB117" s="24"/>
      <c r="FC117" s="24"/>
      <c r="FD117" s="24"/>
      <c r="FE117" s="24"/>
      <c r="FF117" s="24"/>
      <c r="FG117" s="24"/>
      <c r="FH117" s="24"/>
      <c r="FI117" s="24"/>
      <c r="FJ117" s="24"/>
      <c r="FK117" s="24"/>
      <c r="FL117" s="24"/>
      <c r="FM117" s="24"/>
      <c r="FN117" s="24"/>
      <c r="FO117" s="24"/>
      <c r="FP117" s="24"/>
      <c r="FQ117" s="24"/>
      <c r="FR117" s="24"/>
      <c r="FS117" s="24"/>
    </row>
    <row r="118" spans="1:175" ht="79.05" customHeight="1">
      <c r="A118" s="76" t="s">
        <v>306</v>
      </c>
      <c r="B118" s="170" t="s">
        <v>305</v>
      </c>
      <c r="C118" s="17" t="s">
        <v>11</v>
      </c>
      <c r="D118" s="29">
        <v>6265</v>
      </c>
      <c r="E118" s="29"/>
      <c r="F118" s="27"/>
      <c r="G118" s="13">
        <f t="shared" si="6"/>
        <v>0</v>
      </c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  <c r="BH118" s="24"/>
      <c r="BI118" s="24"/>
      <c r="BJ118" s="24"/>
      <c r="BK118" s="24"/>
      <c r="BL118" s="24"/>
      <c r="BM118" s="24"/>
      <c r="BN118" s="24"/>
      <c r="BO118" s="24"/>
      <c r="BP118" s="24"/>
      <c r="BQ118" s="24"/>
      <c r="BR118" s="24"/>
      <c r="BS118" s="24"/>
      <c r="BT118" s="24"/>
      <c r="BU118" s="24"/>
      <c r="BV118" s="24"/>
      <c r="BW118" s="24"/>
      <c r="BX118" s="24"/>
      <c r="BY118" s="24"/>
      <c r="BZ118" s="24"/>
      <c r="CA118" s="24"/>
      <c r="CB118" s="24"/>
      <c r="CC118" s="24"/>
      <c r="CD118" s="24"/>
      <c r="CE118" s="24"/>
      <c r="CF118" s="24"/>
      <c r="CG118" s="24"/>
      <c r="CH118" s="24"/>
      <c r="CI118" s="24"/>
      <c r="CJ118" s="24"/>
      <c r="CK118" s="24"/>
      <c r="CL118" s="24"/>
      <c r="CM118" s="24"/>
      <c r="CN118" s="24"/>
      <c r="CO118" s="24"/>
      <c r="CP118" s="24"/>
      <c r="CQ118" s="24"/>
      <c r="CR118" s="24"/>
      <c r="CS118" s="24"/>
      <c r="CT118" s="24"/>
      <c r="CU118" s="24"/>
      <c r="CV118" s="24"/>
      <c r="CW118" s="24"/>
      <c r="CX118" s="24"/>
      <c r="CY118" s="24"/>
      <c r="CZ118" s="24"/>
      <c r="DA118" s="24"/>
      <c r="DB118" s="24"/>
      <c r="DC118" s="24"/>
      <c r="DD118" s="24"/>
      <c r="DE118" s="24"/>
      <c r="DF118" s="24"/>
      <c r="DG118" s="24"/>
      <c r="DH118" s="24"/>
      <c r="DI118" s="24"/>
      <c r="DJ118" s="24"/>
      <c r="DK118" s="24"/>
      <c r="DL118" s="24"/>
      <c r="DM118" s="24"/>
      <c r="DN118" s="24"/>
      <c r="DO118" s="24"/>
      <c r="DP118" s="24"/>
      <c r="DQ118" s="24"/>
      <c r="DR118" s="24"/>
      <c r="DS118" s="24"/>
      <c r="DT118" s="24"/>
      <c r="DU118" s="24"/>
      <c r="DV118" s="24"/>
      <c r="DW118" s="24"/>
      <c r="DX118" s="24"/>
      <c r="DY118" s="24"/>
      <c r="DZ118" s="24"/>
      <c r="EA118" s="24"/>
      <c r="EB118" s="24"/>
      <c r="EC118" s="24"/>
      <c r="ED118" s="24"/>
      <c r="EE118" s="24"/>
      <c r="EF118" s="24"/>
      <c r="EG118" s="24"/>
      <c r="EH118" s="24"/>
      <c r="EI118" s="24"/>
      <c r="EJ118" s="24"/>
      <c r="EK118" s="24"/>
      <c r="EL118" s="24"/>
      <c r="EM118" s="24"/>
      <c r="EN118" s="24"/>
      <c r="EO118" s="24"/>
      <c r="EP118" s="24"/>
      <c r="EQ118" s="24"/>
      <c r="ER118" s="24"/>
      <c r="ES118" s="24"/>
      <c r="ET118" s="24"/>
      <c r="EU118" s="24"/>
      <c r="EV118" s="24"/>
      <c r="EW118" s="24"/>
      <c r="EX118" s="24"/>
      <c r="EY118" s="24"/>
      <c r="EZ118" s="24"/>
      <c r="FA118" s="24"/>
      <c r="FB118" s="24"/>
      <c r="FC118" s="24"/>
      <c r="FD118" s="24"/>
      <c r="FE118" s="24"/>
      <c r="FF118" s="24"/>
      <c r="FG118" s="24"/>
      <c r="FH118" s="24"/>
      <c r="FI118" s="24"/>
      <c r="FJ118" s="24"/>
      <c r="FK118" s="24"/>
      <c r="FL118" s="24"/>
      <c r="FM118" s="24"/>
      <c r="FN118" s="24"/>
      <c r="FO118" s="24"/>
      <c r="FP118" s="24"/>
      <c r="FQ118" s="24"/>
      <c r="FR118" s="24"/>
      <c r="FS118" s="24"/>
    </row>
    <row r="119" spans="1:175" s="12" customFormat="1" ht="79.05" customHeight="1">
      <c r="A119" s="18" t="s">
        <v>247</v>
      </c>
      <c r="B119" s="171" t="s">
        <v>219</v>
      </c>
      <c r="C119" s="17" t="s">
        <v>11</v>
      </c>
      <c r="D119" s="29">
        <v>3057</v>
      </c>
      <c r="E119" s="29"/>
      <c r="F119" s="27"/>
      <c r="G119" s="13">
        <f t="shared" si="6"/>
        <v>0</v>
      </c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  <c r="DC119" s="21"/>
      <c r="DD119" s="21"/>
      <c r="DE119" s="21"/>
      <c r="DF119" s="21"/>
      <c r="DG119" s="21"/>
      <c r="DH119" s="21"/>
      <c r="DI119" s="21"/>
      <c r="DJ119" s="21"/>
      <c r="DK119" s="21"/>
      <c r="DL119" s="21"/>
      <c r="DM119" s="21"/>
      <c r="DN119" s="21"/>
      <c r="DO119" s="21"/>
      <c r="DP119" s="21"/>
      <c r="DQ119" s="21"/>
      <c r="DR119" s="21"/>
      <c r="DS119" s="21"/>
      <c r="DT119" s="21"/>
      <c r="DU119" s="21"/>
      <c r="DV119" s="21"/>
      <c r="DW119" s="21"/>
      <c r="DX119" s="21"/>
      <c r="DY119" s="21"/>
      <c r="DZ119" s="21"/>
      <c r="EA119" s="21"/>
      <c r="EB119" s="21"/>
      <c r="EC119" s="21"/>
      <c r="ED119" s="21"/>
      <c r="EE119" s="21"/>
      <c r="EF119" s="21"/>
      <c r="EG119" s="21"/>
      <c r="EH119" s="21"/>
      <c r="EI119" s="21"/>
      <c r="EJ119" s="21"/>
      <c r="EK119" s="21"/>
      <c r="EL119" s="21"/>
      <c r="EM119" s="21"/>
      <c r="EN119" s="21"/>
      <c r="EO119" s="21"/>
      <c r="EP119" s="21"/>
      <c r="EQ119" s="21"/>
      <c r="ER119" s="21"/>
      <c r="ES119" s="21"/>
      <c r="ET119" s="21"/>
      <c r="EU119" s="21"/>
      <c r="EV119" s="21"/>
      <c r="EW119" s="21"/>
      <c r="EX119" s="21"/>
      <c r="EY119" s="21"/>
      <c r="EZ119" s="21"/>
      <c r="FA119" s="21"/>
      <c r="FB119" s="21"/>
      <c r="FC119" s="21"/>
      <c r="FD119" s="21"/>
      <c r="FE119" s="21"/>
      <c r="FF119" s="21"/>
      <c r="FG119" s="21"/>
      <c r="FH119" s="21"/>
      <c r="FI119" s="21"/>
      <c r="FJ119" s="21"/>
      <c r="FK119" s="21"/>
      <c r="FL119" s="21"/>
      <c r="FM119" s="21"/>
      <c r="FN119" s="21"/>
      <c r="FO119" s="21"/>
      <c r="FP119" s="21"/>
      <c r="FQ119" s="21"/>
      <c r="FR119" s="21"/>
      <c r="FS119" s="21"/>
    </row>
    <row r="120" spans="1:175" ht="79.05" customHeight="1">
      <c r="A120" s="18" t="s">
        <v>248</v>
      </c>
      <c r="B120" s="58" t="s">
        <v>249</v>
      </c>
      <c r="C120" s="17" t="s">
        <v>11</v>
      </c>
      <c r="D120" s="172">
        <v>6484</v>
      </c>
      <c r="E120" s="140"/>
      <c r="F120" s="27"/>
      <c r="G120" s="13">
        <f t="shared" si="6"/>
        <v>0</v>
      </c>
    </row>
    <row r="121" spans="1:175" ht="79.05" customHeight="1">
      <c r="A121" s="18" t="s">
        <v>246</v>
      </c>
      <c r="B121" s="58" t="s">
        <v>220</v>
      </c>
      <c r="C121" s="17" t="s">
        <v>11</v>
      </c>
      <c r="D121" s="172">
        <v>7132.82</v>
      </c>
      <c r="E121" s="140"/>
      <c r="F121" s="27"/>
      <c r="G121" s="13">
        <f t="shared" si="6"/>
        <v>0</v>
      </c>
    </row>
    <row r="122" spans="1:175" ht="79.05" customHeight="1">
      <c r="A122" s="18" t="s">
        <v>119</v>
      </c>
      <c r="B122" s="58" t="s">
        <v>120</v>
      </c>
      <c r="C122" s="17" t="s">
        <v>11</v>
      </c>
      <c r="D122" s="19">
        <v>3205</v>
      </c>
      <c r="E122" s="183"/>
      <c r="F122" s="27"/>
      <c r="G122" s="13">
        <f t="shared" si="6"/>
        <v>0</v>
      </c>
    </row>
    <row r="123" spans="1:175" ht="79.05" customHeight="1">
      <c r="A123" s="76" t="s">
        <v>273</v>
      </c>
      <c r="B123" s="77" t="s">
        <v>274</v>
      </c>
      <c r="C123" s="17" t="s">
        <v>11</v>
      </c>
      <c r="D123" s="173">
        <v>3481.1400000000003</v>
      </c>
      <c r="E123" s="183"/>
      <c r="F123" s="27"/>
      <c r="G123" s="13">
        <f t="shared" si="6"/>
        <v>0</v>
      </c>
    </row>
    <row r="124" spans="1:175" ht="79.05" customHeight="1">
      <c r="A124" s="18" t="s">
        <v>244</v>
      </c>
      <c r="B124" s="58" t="s">
        <v>116</v>
      </c>
      <c r="C124" s="17" t="s">
        <v>11</v>
      </c>
      <c r="D124" s="172">
        <v>3014</v>
      </c>
      <c r="E124" s="140"/>
      <c r="F124" s="27"/>
      <c r="G124" s="13">
        <f t="shared" si="6"/>
        <v>0</v>
      </c>
    </row>
    <row r="125" spans="1:175" ht="79.05" customHeight="1" thickBot="1">
      <c r="A125" s="18" t="s">
        <v>308</v>
      </c>
      <c r="B125" s="58" t="s">
        <v>307</v>
      </c>
      <c r="C125" s="17" t="s">
        <v>11</v>
      </c>
      <c r="D125" s="172">
        <v>4645</v>
      </c>
      <c r="E125" s="200"/>
      <c r="F125" s="27"/>
      <c r="G125" s="13">
        <f>F125*D125</f>
        <v>0</v>
      </c>
    </row>
    <row r="126" spans="1:175" s="7" customFormat="1" ht="27.45" customHeight="1" thickBot="1">
      <c r="A126" s="3" t="s">
        <v>189</v>
      </c>
      <c r="B126" s="4"/>
      <c r="C126" s="4"/>
      <c r="D126" s="5"/>
      <c r="E126" s="5"/>
      <c r="F126" s="26"/>
      <c r="G126" s="6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  <c r="AR126" s="23"/>
      <c r="AS126" s="23"/>
      <c r="AT126" s="23"/>
      <c r="AU126" s="23"/>
      <c r="AV126" s="23"/>
      <c r="AW126" s="23"/>
      <c r="AX126" s="23"/>
      <c r="AY126" s="23"/>
      <c r="AZ126" s="23"/>
      <c r="BA126" s="23"/>
      <c r="BB126" s="23"/>
      <c r="BC126" s="23"/>
      <c r="BD126" s="23"/>
      <c r="BE126" s="23"/>
      <c r="BF126" s="23"/>
      <c r="BG126" s="23"/>
      <c r="BH126" s="23"/>
      <c r="BI126" s="23"/>
      <c r="BJ126" s="23"/>
      <c r="BK126" s="23"/>
      <c r="BL126" s="23"/>
      <c r="BM126" s="23"/>
      <c r="BN126" s="23"/>
      <c r="BO126" s="23"/>
      <c r="BP126" s="23"/>
      <c r="BQ126" s="23"/>
      <c r="BR126" s="23"/>
      <c r="BS126" s="23"/>
      <c r="BT126" s="23"/>
      <c r="BU126" s="23"/>
      <c r="BV126" s="23"/>
      <c r="BW126" s="23"/>
      <c r="BX126" s="23"/>
      <c r="BY126" s="23"/>
      <c r="BZ126" s="23"/>
      <c r="CA126" s="23"/>
      <c r="CB126" s="23"/>
      <c r="CC126" s="23"/>
      <c r="CD126" s="23"/>
      <c r="CE126" s="23"/>
      <c r="CF126" s="23"/>
      <c r="CG126" s="23"/>
      <c r="CH126" s="23"/>
      <c r="CI126" s="23"/>
      <c r="CJ126" s="23"/>
      <c r="CK126" s="23"/>
      <c r="CL126" s="23"/>
      <c r="CM126" s="23"/>
      <c r="CN126" s="23"/>
      <c r="CO126" s="23"/>
      <c r="CP126" s="23"/>
      <c r="CQ126" s="23"/>
      <c r="CR126" s="23"/>
      <c r="CS126" s="23"/>
      <c r="CT126" s="23"/>
      <c r="CU126" s="23"/>
      <c r="CV126" s="23"/>
      <c r="CW126" s="23"/>
      <c r="CX126" s="23"/>
      <c r="CY126" s="23"/>
      <c r="CZ126" s="23"/>
      <c r="DA126" s="23"/>
      <c r="DB126" s="23"/>
      <c r="DC126" s="23"/>
      <c r="DD126" s="23"/>
      <c r="DE126" s="23"/>
      <c r="DF126" s="23"/>
      <c r="DG126" s="23"/>
      <c r="DH126" s="23"/>
      <c r="DI126" s="23"/>
      <c r="DJ126" s="23"/>
      <c r="DK126" s="23"/>
      <c r="DL126" s="23"/>
      <c r="DM126" s="23"/>
      <c r="DN126" s="23"/>
      <c r="DO126" s="23"/>
      <c r="DP126" s="23"/>
      <c r="DQ126" s="23"/>
      <c r="DR126" s="23"/>
      <c r="DS126" s="23"/>
      <c r="DT126" s="23"/>
      <c r="DU126" s="23"/>
      <c r="DV126" s="23"/>
      <c r="DW126" s="23"/>
      <c r="DX126" s="23"/>
      <c r="DY126" s="23"/>
      <c r="DZ126" s="23"/>
      <c r="EA126" s="23"/>
      <c r="EB126" s="23"/>
      <c r="EC126" s="23"/>
      <c r="ED126" s="23"/>
      <c r="EE126" s="23"/>
      <c r="EF126" s="23"/>
      <c r="EG126" s="23"/>
      <c r="EH126" s="23"/>
      <c r="EI126" s="23"/>
      <c r="EJ126" s="23"/>
      <c r="EK126" s="23"/>
      <c r="EL126" s="23"/>
      <c r="EM126" s="23"/>
      <c r="EN126" s="23"/>
      <c r="EO126" s="23"/>
      <c r="EP126" s="23"/>
      <c r="EQ126" s="23"/>
      <c r="ER126" s="23"/>
      <c r="ES126" s="23"/>
      <c r="ET126" s="23"/>
      <c r="EU126" s="23"/>
      <c r="EV126" s="23"/>
      <c r="EW126" s="23"/>
      <c r="EX126" s="23"/>
      <c r="EY126" s="23"/>
      <c r="EZ126" s="23"/>
      <c r="FA126" s="23"/>
      <c r="FB126" s="23"/>
      <c r="FC126" s="23"/>
      <c r="FD126" s="23"/>
      <c r="FE126" s="23"/>
      <c r="FF126" s="23"/>
      <c r="FG126" s="23"/>
      <c r="FH126" s="23"/>
      <c r="FI126" s="23"/>
      <c r="FJ126" s="23"/>
      <c r="FK126" s="23"/>
      <c r="FL126" s="23"/>
      <c r="FM126" s="23"/>
      <c r="FN126" s="23"/>
      <c r="FO126" s="23"/>
      <c r="FP126" s="23"/>
      <c r="FQ126" s="23"/>
      <c r="FR126" s="23"/>
      <c r="FS126" s="23"/>
    </row>
    <row r="127" spans="1:175" ht="79.05" customHeight="1">
      <c r="A127" s="18" t="s">
        <v>221</v>
      </c>
      <c r="B127" s="58" t="s">
        <v>222</v>
      </c>
      <c r="C127" s="17" t="s">
        <v>11</v>
      </c>
      <c r="D127" s="19">
        <v>3980.6</v>
      </c>
      <c r="E127" s="201"/>
      <c r="F127" s="27"/>
      <c r="G127" s="13">
        <f>F127*D127</f>
        <v>0</v>
      </c>
    </row>
    <row r="128" spans="1:175" ht="79.05" customHeight="1">
      <c r="A128" s="18" t="s">
        <v>293</v>
      </c>
      <c r="B128" s="171" t="s">
        <v>182</v>
      </c>
      <c r="C128" s="39" t="s">
        <v>122</v>
      </c>
      <c r="D128" s="19">
        <v>3058.8</v>
      </c>
      <c r="E128" s="183"/>
      <c r="F128" s="40"/>
      <c r="G128" s="33">
        <f>F128*D128</f>
        <v>0</v>
      </c>
    </row>
    <row r="129" spans="1:175" ht="79.05" customHeight="1" thickBot="1">
      <c r="A129" s="53" t="s">
        <v>292</v>
      </c>
      <c r="B129" s="41" t="s">
        <v>183</v>
      </c>
      <c r="C129" s="41" t="s">
        <v>122</v>
      </c>
      <c r="D129" s="42">
        <v>329</v>
      </c>
      <c r="E129" s="183"/>
      <c r="F129" s="43"/>
      <c r="G129" s="52">
        <f>F129*D129</f>
        <v>0</v>
      </c>
    </row>
    <row r="130" spans="1:175" s="7" customFormat="1" ht="27.45" customHeight="1" thickBot="1">
      <c r="A130" s="3" t="s">
        <v>190</v>
      </c>
      <c r="B130" s="4"/>
      <c r="C130" s="4"/>
      <c r="D130" s="5"/>
      <c r="E130" s="5"/>
      <c r="F130" s="26"/>
      <c r="G130" s="6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3"/>
      <c r="BB130" s="23"/>
      <c r="BC130" s="23"/>
      <c r="BD130" s="23"/>
      <c r="BE130" s="23"/>
      <c r="BF130" s="23"/>
      <c r="BG130" s="23"/>
      <c r="BH130" s="23"/>
      <c r="BI130" s="23"/>
      <c r="BJ130" s="23"/>
      <c r="BK130" s="23"/>
      <c r="BL130" s="23"/>
      <c r="BM130" s="23"/>
      <c r="BN130" s="23"/>
      <c r="BO130" s="23"/>
      <c r="BP130" s="23"/>
      <c r="BQ130" s="23"/>
      <c r="BR130" s="23"/>
      <c r="BS130" s="23"/>
      <c r="BT130" s="23"/>
      <c r="BU130" s="23"/>
      <c r="BV130" s="23"/>
      <c r="BW130" s="23"/>
      <c r="BX130" s="23"/>
      <c r="BY130" s="23"/>
      <c r="BZ130" s="23"/>
      <c r="CA130" s="23"/>
      <c r="CB130" s="23"/>
      <c r="CC130" s="23"/>
      <c r="CD130" s="23"/>
      <c r="CE130" s="23"/>
      <c r="CF130" s="23"/>
      <c r="CG130" s="23"/>
      <c r="CH130" s="23"/>
      <c r="CI130" s="23"/>
      <c r="CJ130" s="23"/>
      <c r="CK130" s="23"/>
      <c r="CL130" s="23"/>
      <c r="CM130" s="23"/>
      <c r="CN130" s="23"/>
      <c r="CO130" s="23"/>
      <c r="CP130" s="23"/>
      <c r="CQ130" s="23"/>
      <c r="CR130" s="23"/>
      <c r="CS130" s="23"/>
      <c r="CT130" s="23"/>
      <c r="CU130" s="23"/>
      <c r="CV130" s="23"/>
      <c r="CW130" s="23"/>
      <c r="CX130" s="23"/>
      <c r="CY130" s="23"/>
      <c r="CZ130" s="23"/>
      <c r="DA130" s="23"/>
      <c r="DB130" s="23"/>
      <c r="DC130" s="23"/>
      <c r="DD130" s="23"/>
      <c r="DE130" s="23"/>
      <c r="DF130" s="23"/>
      <c r="DG130" s="23"/>
      <c r="DH130" s="23"/>
      <c r="DI130" s="23"/>
      <c r="DJ130" s="23"/>
      <c r="DK130" s="23"/>
      <c r="DL130" s="23"/>
      <c r="DM130" s="23"/>
      <c r="DN130" s="23"/>
      <c r="DO130" s="23"/>
      <c r="DP130" s="23"/>
      <c r="DQ130" s="23"/>
      <c r="DR130" s="23"/>
      <c r="DS130" s="23"/>
      <c r="DT130" s="23"/>
      <c r="DU130" s="23"/>
      <c r="DV130" s="23"/>
      <c r="DW130" s="23"/>
      <c r="DX130" s="23"/>
      <c r="DY130" s="23"/>
      <c r="DZ130" s="23"/>
      <c r="EA130" s="23"/>
      <c r="EB130" s="23"/>
      <c r="EC130" s="23"/>
      <c r="ED130" s="23"/>
      <c r="EE130" s="23"/>
      <c r="EF130" s="23"/>
      <c r="EG130" s="23"/>
      <c r="EH130" s="23"/>
      <c r="EI130" s="23"/>
      <c r="EJ130" s="23"/>
      <c r="EK130" s="23"/>
      <c r="EL130" s="23"/>
      <c r="EM130" s="23"/>
      <c r="EN130" s="23"/>
      <c r="EO130" s="23"/>
      <c r="EP130" s="23"/>
      <c r="EQ130" s="23"/>
      <c r="ER130" s="23"/>
      <c r="ES130" s="23"/>
      <c r="ET130" s="23"/>
      <c r="EU130" s="23"/>
      <c r="EV130" s="23"/>
      <c r="EW130" s="23"/>
      <c r="EX130" s="23"/>
      <c r="EY130" s="23"/>
      <c r="EZ130" s="23"/>
      <c r="FA130" s="23"/>
      <c r="FB130" s="23"/>
      <c r="FC130" s="23"/>
      <c r="FD130" s="23"/>
      <c r="FE130" s="23"/>
      <c r="FF130" s="23"/>
      <c r="FG130" s="23"/>
      <c r="FH130" s="23"/>
      <c r="FI130" s="23"/>
      <c r="FJ130" s="23"/>
      <c r="FK130" s="23"/>
      <c r="FL130" s="23"/>
      <c r="FM130" s="23"/>
      <c r="FN130" s="23"/>
      <c r="FO130" s="23"/>
      <c r="FP130" s="23"/>
      <c r="FQ130" s="23"/>
      <c r="FR130" s="23"/>
      <c r="FS130" s="23"/>
    </row>
    <row r="131" spans="1:175" s="12" customFormat="1" ht="79.05" customHeight="1">
      <c r="A131" s="57" t="s">
        <v>223</v>
      </c>
      <c r="B131" s="58" t="s">
        <v>224</v>
      </c>
      <c r="C131" s="17" t="s">
        <v>11</v>
      </c>
      <c r="D131" s="20">
        <v>3953</v>
      </c>
      <c r="E131" s="201"/>
      <c r="F131" s="27"/>
      <c r="G131" s="13">
        <f t="shared" ref="G131:G139" si="7">F131*D131</f>
        <v>0</v>
      </c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  <c r="DC131" s="21"/>
      <c r="DD131" s="21"/>
      <c r="DE131" s="21"/>
      <c r="DF131" s="21"/>
      <c r="DG131" s="21"/>
      <c r="DH131" s="21"/>
      <c r="DI131" s="21"/>
      <c r="DJ131" s="21"/>
      <c r="DK131" s="21"/>
      <c r="DL131" s="21"/>
      <c r="DM131" s="21"/>
      <c r="DN131" s="21"/>
      <c r="DO131" s="21"/>
      <c r="DP131" s="21"/>
      <c r="DQ131" s="21"/>
      <c r="DR131" s="21"/>
      <c r="DS131" s="21"/>
      <c r="DT131" s="21"/>
      <c r="DU131" s="21"/>
      <c r="DV131" s="21"/>
      <c r="DW131" s="21"/>
      <c r="DX131" s="21"/>
      <c r="DY131" s="21"/>
      <c r="DZ131" s="21"/>
      <c r="EA131" s="21"/>
      <c r="EB131" s="21"/>
      <c r="EC131" s="21"/>
      <c r="ED131" s="21"/>
      <c r="EE131" s="21"/>
      <c r="EF131" s="21"/>
      <c r="EG131" s="21"/>
      <c r="EH131" s="21"/>
      <c r="EI131" s="21"/>
      <c r="EJ131" s="21"/>
      <c r="EK131" s="21"/>
      <c r="EL131" s="21"/>
      <c r="EM131" s="21"/>
      <c r="EN131" s="21"/>
      <c r="EO131" s="21"/>
      <c r="EP131" s="21"/>
      <c r="EQ131" s="21"/>
      <c r="ER131" s="21"/>
      <c r="ES131" s="21"/>
      <c r="ET131" s="21"/>
      <c r="EU131" s="21"/>
      <c r="EV131" s="21"/>
      <c r="EW131" s="21"/>
      <c r="EX131" s="21"/>
      <c r="EY131" s="21"/>
      <c r="EZ131" s="21"/>
      <c r="FA131" s="21"/>
      <c r="FB131" s="21"/>
      <c r="FC131" s="21"/>
      <c r="FD131" s="21"/>
      <c r="FE131" s="21"/>
      <c r="FF131" s="21"/>
      <c r="FG131" s="21"/>
      <c r="FH131" s="21"/>
      <c r="FI131" s="21"/>
      <c r="FJ131" s="21"/>
      <c r="FK131" s="21"/>
      <c r="FL131" s="21"/>
      <c r="FM131" s="21"/>
      <c r="FN131" s="21"/>
      <c r="FO131" s="21"/>
      <c r="FP131" s="21"/>
      <c r="FQ131" s="21"/>
      <c r="FR131" s="21"/>
      <c r="FS131" s="21"/>
    </row>
    <row r="132" spans="1:175" s="12" customFormat="1" ht="79.05" customHeight="1">
      <c r="A132" s="76" t="s">
        <v>310</v>
      </c>
      <c r="B132" s="77" t="s">
        <v>309</v>
      </c>
      <c r="C132" s="17" t="s">
        <v>11</v>
      </c>
      <c r="D132" s="78">
        <v>4418</v>
      </c>
      <c r="E132" s="183"/>
      <c r="F132" s="27"/>
      <c r="G132" s="13">
        <f t="shared" si="7"/>
        <v>0</v>
      </c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  <c r="DC132" s="21"/>
      <c r="DD132" s="21"/>
      <c r="DE132" s="21"/>
      <c r="DF132" s="21"/>
      <c r="DG132" s="21"/>
      <c r="DH132" s="21"/>
      <c r="DI132" s="21"/>
      <c r="DJ132" s="21"/>
      <c r="DK132" s="21"/>
      <c r="DL132" s="21"/>
      <c r="DM132" s="21"/>
      <c r="DN132" s="21"/>
      <c r="DO132" s="21"/>
      <c r="DP132" s="21"/>
      <c r="DQ132" s="21"/>
      <c r="DR132" s="21"/>
      <c r="DS132" s="21"/>
      <c r="DT132" s="21"/>
      <c r="DU132" s="21"/>
      <c r="DV132" s="21"/>
      <c r="DW132" s="21"/>
      <c r="DX132" s="21"/>
      <c r="DY132" s="21"/>
      <c r="DZ132" s="21"/>
      <c r="EA132" s="21"/>
      <c r="EB132" s="21"/>
      <c r="EC132" s="21"/>
      <c r="ED132" s="21"/>
      <c r="EE132" s="21"/>
      <c r="EF132" s="21"/>
      <c r="EG132" s="21"/>
      <c r="EH132" s="21"/>
      <c r="EI132" s="21"/>
      <c r="EJ132" s="21"/>
      <c r="EK132" s="21"/>
      <c r="EL132" s="21"/>
      <c r="EM132" s="21"/>
      <c r="EN132" s="21"/>
      <c r="EO132" s="21"/>
      <c r="EP132" s="21"/>
      <c r="EQ132" s="21"/>
      <c r="ER132" s="21"/>
      <c r="ES132" s="21"/>
      <c r="ET132" s="21"/>
      <c r="EU132" s="21"/>
      <c r="EV132" s="21"/>
      <c r="EW132" s="21"/>
      <c r="EX132" s="21"/>
      <c r="EY132" s="21"/>
      <c r="EZ132" s="21"/>
      <c r="FA132" s="21"/>
      <c r="FB132" s="21"/>
      <c r="FC132" s="21"/>
      <c r="FD132" s="21"/>
      <c r="FE132" s="21"/>
      <c r="FF132" s="21"/>
      <c r="FG132" s="21"/>
      <c r="FH132" s="21"/>
      <c r="FI132" s="21"/>
      <c r="FJ132" s="21"/>
      <c r="FK132" s="21"/>
      <c r="FL132" s="21"/>
      <c r="FM132" s="21"/>
      <c r="FN132" s="21"/>
      <c r="FO132" s="21"/>
      <c r="FP132" s="21"/>
      <c r="FQ132" s="21"/>
      <c r="FR132" s="21"/>
      <c r="FS132" s="21"/>
    </row>
    <row r="133" spans="1:175" ht="79.05" customHeight="1">
      <c r="A133" s="18" t="s">
        <v>174</v>
      </c>
      <c r="B133" s="54" t="s">
        <v>175</v>
      </c>
      <c r="C133" s="17" t="s">
        <v>122</v>
      </c>
      <c r="D133" s="19">
        <v>579</v>
      </c>
      <c r="E133" s="183"/>
      <c r="F133" s="27"/>
      <c r="G133" s="13">
        <f t="shared" si="7"/>
        <v>0</v>
      </c>
    </row>
    <row r="134" spans="1:175" ht="79.05" customHeight="1">
      <c r="A134" s="18" t="s">
        <v>176</v>
      </c>
      <c r="B134" s="54" t="s">
        <v>177</v>
      </c>
      <c r="C134" s="17" t="s">
        <v>122</v>
      </c>
      <c r="D134" s="19">
        <v>213</v>
      </c>
      <c r="E134" s="183"/>
      <c r="F134" s="27"/>
      <c r="G134" s="13">
        <f t="shared" si="7"/>
        <v>0</v>
      </c>
    </row>
    <row r="135" spans="1:175" ht="79.05" customHeight="1">
      <c r="A135" s="18" t="s">
        <v>180</v>
      </c>
      <c r="B135" s="54" t="s">
        <v>181</v>
      </c>
      <c r="C135" s="17" t="s">
        <v>11</v>
      </c>
      <c r="D135" s="19">
        <v>4768</v>
      </c>
      <c r="E135" s="183"/>
      <c r="F135" s="27"/>
      <c r="G135" s="13">
        <f t="shared" si="7"/>
        <v>0</v>
      </c>
    </row>
    <row r="136" spans="1:175" ht="79.05" customHeight="1">
      <c r="A136" s="104" t="s">
        <v>195</v>
      </c>
      <c r="B136" s="54" t="s">
        <v>171</v>
      </c>
      <c r="C136" s="17" t="s">
        <v>122</v>
      </c>
      <c r="D136" s="19">
        <v>619</v>
      </c>
      <c r="E136" s="183"/>
      <c r="F136" s="27"/>
      <c r="G136" s="13">
        <f t="shared" si="7"/>
        <v>0</v>
      </c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  <c r="BH136" s="24"/>
      <c r="BI136" s="24"/>
      <c r="BJ136" s="24"/>
      <c r="BK136" s="24"/>
      <c r="BL136" s="24"/>
      <c r="BM136" s="24"/>
      <c r="BN136" s="24"/>
      <c r="BO136" s="24"/>
      <c r="BP136" s="24"/>
      <c r="BQ136" s="24"/>
      <c r="BR136" s="24"/>
      <c r="BS136" s="24"/>
      <c r="BT136" s="24"/>
      <c r="BU136" s="24"/>
      <c r="BV136" s="24"/>
      <c r="BW136" s="24"/>
      <c r="BX136" s="24"/>
      <c r="BY136" s="24"/>
      <c r="BZ136" s="24"/>
      <c r="CA136" s="24"/>
      <c r="CB136" s="24"/>
      <c r="CC136" s="24"/>
      <c r="CD136" s="24"/>
      <c r="CE136" s="24"/>
      <c r="CF136" s="24"/>
      <c r="CG136" s="24"/>
      <c r="CH136" s="24"/>
      <c r="CI136" s="24"/>
      <c r="CJ136" s="24"/>
      <c r="CK136" s="24"/>
      <c r="CL136" s="24"/>
      <c r="CM136" s="24"/>
      <c r="CN136" s="24"/>
      <c r="CO136" s="24"/>
      <c r="CP136" s="24"/>
      <c r="CQ136" s="24"/>
      <c r="CR136" s="24"/>
      <c r="CS136" s="24"/>
      <c r="CT136" s="24"/>
      <c r="CU136" s="24"/>
      <c r="CV136" s="24"/>
      <c r="CW136" s="24"/>
      <c r="CX136" s="24"/>
      <c r="CY136" s="24"/>
      <c r="CZ136" s="24"/>
      <c r="DA136" s="24"/>
      <c r="DB136" s="24"/>
      <c r="DC136" s="24"/>
      <c r="DD136" s="24"/>
      <c r="DE136" s="24"/>
      <c r="DF136" s="24"/>
      <c r="DG136" s="24"/>
      <c r="DH136" s="24"/>
      <c r="DI136" s="24"/>
      <c r="DJ136" s="24"/>
      <c r="DK136" s="24"/>
      <c r="DL136" s="24"/>
      <c r="DM136" s="24"/>
      <c r="DN136" s="24"/>
      <c r="DO136" s="24"/>
      <c r="DP136" s="24"/>
      <c r="DQ136" s="24"/>
      <c r="DR136" s="24"/>
      <c r="DS136" s="24"/>
      <c r="DT136" s="24"/>
      <c r="DU136" s="24"/>
      <c r="DV136" s="24"/>
      <c r="DW136" s="24"/>
      <c r="DX136" s="24"/>
      <c r="DY136" s="24"/>
      <c r="DZ136" s="24"/>
      <c r="EA136" s="24"/>
      <c r="EB136" s="24"/>
      <c r="EC136" s="24"/>
      <c r="ED136" s="24"/>
      <c r="EE136" s="24"/>
      <c r="EF136" s="24"/>
      <c r="EG136" s="24"/>
      <c r="EH136" s="24"/>
      <c r="EI136" s="24"/>
      <c r="EJ136" s="24"/>
      <c r="EK136" s="24"/>
      <c r="EL136" s="24"/>
      <c r="EM136" s="24"/>
      <c r="EN136" s="24"/>
      <c r="EO136" s="24"/>
      <c r="EP136" s="24"/>
      <c r="EQ136" s="24"/>
      <c r="ER136" s="24"/>
      <c r="ES136" s="24"/>
      <c r="ET136" s="24"/>
      <c r="EU136" s="24"/>
      <c r="EV136" s="24"/>
      <c r="EW136" s="24"/>
      <c r="EX136" s="24"/>
      <c r="EY136" s="24"/>
      <c r="EZ136" s="24"/>
      <c r="FA136" s="24"/>
      <c r="FB136" s="24"/>
      <c r="FC136" s="24"/>
      <c r="FD136" s="24"/>
      <c r="FE136" s="24"/>
      <c r="FF136" s="24"/>
      <c r="FG136" s="24"/>
      <c r="FH136" s="24"/>
      <c r="FI136" s="24"/>
      <c r="FJ136" s="24"/>
      <c r="FK136" s="24"/>
      <c r="FL136" s="24"/>
      <c r="FM136" s="24"/>
      <c r="FN136" s="24"/>
      <c r="FO136" s="24"/>
      <c r="FP136" s="24"/>
      <c r="FQ136" s="24"/>
      <c r="FR136" s="24"/>
      <c r="FS136" s="24"/>
    </row>
    <row r="137" spans="1:175" ht="79.05" customHeight="1">
      <c r="A137" s="18" t="s">
        <v>172</v>
      </c>
      <c r="B137" s="55" t="s">
        <v>173</v>
      </c>
      <c r="C137" s="39" t="s">
        <v>11</v>
      </c>
      <c r="D137" s="19">
        <v>3485</v>
      </c>
      <c r="E137" s="183"/>
      <c r="F137" s="40"/>
      <c r="G137" s="33">
        <f t="shared" si="7"/>
        <v>0</v>
      </c>
    </row>
    <row r="138" spans="1:175" ht="79.05" customHeight="1">
      <c r="A138" s="53" t="s">
        <v>178</v>
      </c>
      <c r="B138" s="56" t="s">
        <v>179</v>
      </c>
      <c r="C138" s="41" t="s">
        <v>11</v>
      </c>
      <c r="D138" s="42">
        <v>4716</v>
      </c>
      <c r="E138" s="183"/>
      <c r="F138" s="43"/>
      <c r="G138" s="52">
        <f t="shared" si="7"/>
        <v>0</v>
      </c>
    </row>
    <row r="139" spans="1:175" ht="79.05" customHeight="1">
      <c r="A139" s="53" t="s">
        <v>250</v>
      </c>
      <c r="B139" s="56" t="s">
        <v>170</v>
      </c>
      <c r="C139" s="41" t="s">
        <v>122</v>
      </c>
      <c r="D139" s="42">
        <v>713</v>
      </c>
      <c r="E139" s="183"/>
      <c r="F139" s="43"/>
      <c r="G139" s="52">
        <f t="shared" si="7"/>
        <v>0</v>
      </c>
    </row>
    <row r="140" spans="1:175" s="7" customFormat="1" ht="27.45" customHeight="1" thickBot="1">
      <c r="A140" s="34" t="s">
        <v>191</v>
      </c>
      <c r="B140" s="35"/>
      <c r="C140" s="35"/>
      <c r="D140" s="36"/>
      <c r="E140" s="36"/>
      <c r="F140" s="37"/>
      <c r="G140" s="38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  <c r="AJ140" s="23"/>
      <c r="AK140" s="23"/>
      <c r="AL140" s="23"/>
      <c r="AM140" s="23"/>
      <c r="AN140" s="23"/>
      <c r="AO140" s="23"/>
      <c r="AP140" s="23"/>
      <c r="AQ140" s="23"/>
      <c r="AR140" s="23"/>
      <c r="AS140" s="23"/>
      <c r="AT140" s="23"/>
      <c r="AU140" s="23"/>
      <c r="AV140" s="23"/>
      <c r="AW140" s="23"/>
      <c r="AX140" s="23"/>
      <c r="AY140" s="23"/>
      <c r="AZ140" s="23"/>
      <c r="BA140" s="23"/>
      <c r="BB140" s="23"/>
      <c r="BC140" s="23"/>
      <c r="BD140" s="23"/>
      <c r="BE140" s="23"/>
      <c r="BF140" s="23"/>
      <c r="BG140" s="23"/>
      <c r="BH140" s="23"/>
      <c r="BI140" s="23"/>
      <c r="BJ140" s="23"/>
      <c r="BK140" s="23"/>
      <c r="BL140" s="23"/>
      <c r="BM140" s="23"/>
      <c r="BN140" s="23"/>
      <c r="BO140" s="23"/>
      <c r="BP140" s="23"/>
      <c r="BQ140" s="23"/>
      <c r="BR140" s="23"/>
      <c r="BS140" s="23"/>
      <c r="BT140" s="23"/>
      <c r="BU140" s="23"/>
      <c r="BV140" s="23"/>
      <c r="BW140" s="23"/>
      <c r="BX140" s="23"/>
      <c r="BY140" s="23"/>
      <c r="BZ140" s="23"/>
      <c r="CA140" s="23"/>
      <c r="CB140" s="23"/>
      <c r="CC140" s="23"/>
      <c r="CD140" s="23"/>
      <c r="CE140" s="23"/>
      <c r="CF140" s="23"/>
      <c r="CG140" s="23"/>
      <c r="CH140" s="23"/>
      <c r="CI140" s="23"/>
      <c r="CJ140" s="23"/>
      <c r="CK140" s="23"/>
      <c r="CL140" s="23"/>
      <c r="CM140" s="23"/>
      <c r="CN140" s="23"/>
      <c r="CO140" s="23"/>
      <c r="CP140" s="23"/>
      <c r="CQ140" s="23"/>
      <c r="CR140" s="23"/>
      <c r="CS140" s="23"/>
      <c r="CT140" s="23"/>
      <c r="CU140" s="23"/>
      <c r="CV140" s="23"/>
      <c r="CW140" s="23"/>
      <c r="CX140" s="23"/>
      <c r="CY140" s="23"/>
      <c r="CZ140" s="23"/>
      <c r="DA140" s="23"/>
      <c r="DB140" s="23"/>
      <c r="DC140" s="23"/>
      <c r="DD140" s="23"/>
      <c r="DE140" s="23"/>
      <c r="DF140" s="23"/>
      <c r="DG140" s="23"/>
      <c r="DH140" s="23"/>
      <c r="DI140" s="23"/>
      <c r="DJ140" s="23"/>
      <c r="DK140" s="23"/>
      <c r="DL140" s="23"/>
      <c r="DM140" s="23"/>
      <c r="DN140" s="23"/>
      <c r="DO140" s="23"/>
      <c r="DP140" s="23"/>
      <c r="DQ140" s="23"/>
      <c r="DR140" s="23"/>
      <c r="DS140" s="23"/>
      <c r="DT140" s="23"/>
      <c r="DU140" s="23"/>
      <c r="DV140" s="23"/>
      <c r="DW140" s="23"/>
      <c r="DX140" s="23"/>
      <c r="DY140" s="23"/>
      <c r="DZ140" s="23"/>
      <c r="EA140" s="23"/>
      <c r="EB140" s="23"/>
      <c r="EC140" s="23"/>
      <c r="ED140" s="23"/>
      <c r="EE140" s="23"/>
      <c r="EF140" s="23"/>
      <c r="EG140" s="23"/>
      <c r="EH140" s="23"/>
      <c r="EI140" s="23"/>
      <c r="EJ140" s="23"/>
      <c r="EK140" s="23"/>
      <c r="EL140" s="23"/>
      <c r="EM140" s="23"/>
      <c r="EN140" s="23"/>
      <c r="EO140" s="23"/>
      <c r="EP140" s="23"/>
      <c r="EQ140" s="23"/>
      <c r="ER140" s="23"/>
      <c r="ES140" s="23"/>
      <c r="ET140" s="23"/>
      <c r="EU140" s="23"/>
      <c r="EV140" s="23"/>
      <c r="EW140" s="23"/>
      <c r="EX140" s="23"/>
      <c r="EY140" s="23"/>
      <c r="EZ140" s="23"/>
      <c r="FA140" s="23"/>
      <c r="FB140" s="23"/>
      <c r="FC140" s="23"/>
      <c r="FD140" s="23"/>
      <c r="FE140" s="23"/>
      <c r="FF140" s="23"/>
      <c r="FG140" s="23"/>
      <c r="FH140" s="23"/>
      <c r="FI140" s="23"/>
      <c r="FJ140" s="23"/>
      <c r="FK140" s="23"/>
      <c r="FL140" s="23"/>
      <c r="FM140" s="23"/>
      <c r="FN140" s="23"/>
      <c r="FO140" s="23"/>
      <c r="FP140" s="23"/>
      <c r="FQ140" s="23"/>
      <c r="FR140" s="23"/>
      <c r="FS140" s="23"/>
    </row>
    <row r="141" spans="1:175" ht="79.05" customHeight="1">
      <c r="A141" s="53" t="s">
        <v>329</v>
      </c>
      <c r="B141" s="56" t="s">
        <v>330</v>
      </c>
      <c r="C141" s="41" t="s">
        <v>11</v>
      </c>
      <c r="D141" s="42">
        <v>26543</v>
      </c>
      <c r="E141" s="183"/>
      <c r="F141" s="43"/>
      <c r="G141" s="52">
        <f>D141*F141</f>
        <v>0</v>
      </c>
    </row>
    <row r="142" spans="1:175" s="7" customFormat="1" ht="27.45" customHeight="1" thickBot="1">
      <c r="A142" s="34" t="s">
        <v>191</v>
      </c>
      <c r="B142" s="35"/>
      <c r="C142" s="35"/>
      <c r="D142" s="36"/>
      <c r="E142" s="36"/>
      <c r="F142" s="37"/>
      <c r="G142" s="38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  <c r="AJ142" s="23"/>
      <c r="AK142" s="23"/>
      <c r="AL142" s="23"/>
      <c r="AM142" s="23"/>
      <c r="AN142" s="23"/>
      <c r="AO142" s="23"/>
      <c r="AP142" s="23"/>
      <c r="AQ142" s="23"/>
      <c r="AR142" s="23"/>
      <c r="AS142" s="23"/>
      <c r="AT142" s="23"/>
      <c r="AU142" s="23"/>
      <c r="AV142" s="23"/>
      <c r="AW142" s="23"/>
      <c r="AX142" s="23"/>
      <c r="AY142" s="23"/>
      <c r="AZ142" s="23"/>
      <c r="BA142" s="23"/>
      <c r="BB142" s="23"/>
      <c r="BC142" s="23"/>
      <c r="BD142" s="23"/>
      <c r="BE142" s="23"/>
      <c r="BF142" s="23"/>
      <c r="BG142" s="23"/>
      <c r="BH142" s="23"/>
      <c r="BI142" s="23"/>
      <c r="BJ142" s="23"/>
      <c r="BK142" s="23"/>
      <c r="BL142" s="23"/>
      <c r="BM142" s="23"/>
      <c r="BN142" s="23"/>
      <c r="BO142" s="23"/>
      <c r="BP142" s="23"/>
      <c r="BQ142" s="23"/>
      <c r="BR142" s="23"/>
      <c r="BS142" s="23"/>
      <c r="BT142" s="23"/>
      <c r="BU142" s="23"/>
      <c r="BV142" s="23"/>
      <c r="BW142" s="23"/>
      <c r="BX142" s="23"/>
      <c r="BY142" s="23"/>
      <c r="BZ142" s="23"/>
      <c r="CA142" s="23"/>
      <c r="CB142" s="23"/>
      <c r="CC142" s="23"/>
      <c r="CD142" s="23"/>
      <c r="CE142" s="23"/>
      <c r="CF142" s="23"/>
      <c r="CG142" s="23"/>
      <c r="CH142" s="23"/>
      <c r="CI142" s="23"/>
      <c r="CJ142" s="23"/>
      <c r="CK142" s="23"/>
      <c r="CL142" s="23"/>
      <c r="CM142" s="23"/>
      <c r="CN142" s="23"/>
      <c r="CO142" s="23"/>
      <c r="CP142" s="23"/>
      <c r="CQ142" s="23"/>
      <c r="CR142" s="23"/>
      <c r="CS142" s="23"/>
      <c r="CT142" s="23"/>
      <c r="CU142" s="23"/>
      <c r="CV142" s="23"/>
      <c r="CW142" s="23"/>
      <c r="CX142" s="23"/>
      <c r="CY142" s="23"/>
      <c r="CZ142" s="23"/>
      <c r="DA142" s="23"/>
      <c r="DB142" s="23"/>
      <c r="DC142" s="23"/>
      <c r="DD142" s="23"/>
      <c r="DE142" s="23"/>
      <c r="DF142" s="23"/>
      <c r="DG142" s="23"/>
      <c r="DH142" s="23"/>
      <c r="DI142" s="23"/>
      <c r="DJ142" s="23"/>
      <c r="DK142" s="23"/>
      <c r="DL142" s="23"/>
      <c r="DM142" s="23"/>
      <c r="DN142" s="23"/>
      <c r="DO142" s="23"/>
      <c r="DP142" s="23"/>
      <c r="DQ142" s="23"/>
      <c r="DR142" s="23"/>
      <c r="DS142" s="23"/>
      <c r="DT142" s="23"/>
      <c r="DU142" s="23"/>
      <c r="DV142" s="23"/>
      <c r="DW142" s="23"/>
      <c r="DX142" s="23"/>
      <c r="DY142" s="23"/>
      <c r="DZ142" s="23"/>
      <c r="EA142" s="23"/>
      <c r="EB142" s="23"/>
      <c r="EC142" s="23"/>
      <c r="ED142" s="23"/>
      <c r="EE142" s="23"/>
      <c r="EF142" s="23"/>
      <c r="EG142" s="23"/>
      <c r="EH142" s="23"/>
      <c r="EI142" s="23"/>
      <c r="EJ142" s="23"/>
      <c r="EK142" s="23"/>
      <c r="EL142" s="23"/>
      <c r="EM142" s="23"/>
      <c r="EN142" s="23"/>
      <c r="EO142" s="23"/>
      <c r="EP142" s="23"/>
      <c r="EQ142" s="23"/>
      <c r="ER142" s="23"/>
      <c r="ES142" s="23"/>
      <c r="ET142" s="23"/>
      <c r="EU142" s="23"/>
      <c r="EV142" s="23"/>
      <c r="EW142" s="23"/>
      <c r="EX142" s="23"/>
      <c r="EY142" s="23"/>
      <c r="EZ142" s="23"/>
      <c r="FA142" s="23"/>
      <c r="FB142" s="23"/>
      <c r="FC142" s="23"/>
      <c r="FD142" s="23"/>
      <c r="FE142" s="23"/>
      <c r="FF142" s="23"/>
      <c r="FG142" s="23"/>
      <c r="FH142" s="23"/>
      <c r="FI142" s="23"/>
      <c r="FJ142" s="23"/>
      <c r="FK142" s="23"/>
      <c r="FL142" s="23"/>
      <c r="FM142" s="23"/>
      <c r="FN142" s="23"/>
      <c r="FO142" s="23"/>
      <c r="FP142" s="23"/>
      <c r="FQ142" s="23"/>
      <c r="FR142" s="23"/>
      <c r="FS142" s="23"/>
    </row>
    <row r="143" spans="1:175" ht="79.05" customHeight="1">
      <c r="A143" s="174" t="s">
        <v>98</v>
      </c>
      <c r="B143" s="175" t="s">
        <v>99</v>
      </c>
      <c r="C143" s="17" t="s">
        <v>11</v>
      </c>
      <c r="D143" s="29">
        <v>5668</v>
      </c>
      <c r="E143" s="29"/>
      <c r="F143" s="27"/>
      <c r="G143" s="13">
        <f t="shared" ref="G143:G152" si="8">F143*D143</f>
        <v>0</v>
      </c>
    </row>
    <row r="144" spans="1:175" ht="79.05" customHeight="1">
      <c r="A144" s="174" t="s">
        <v>100</v>
      </c>
      <c r="B144" s="175" t="s">
        <v>101</v>
      </c>
      <c r="C144" s="17" t="s">
        <v>11</v>
      </c>
      <c r="D144" s="29">
        <v>5668</v>
      </c>
      <c r="E144" s="29"/>
      <c r="F144" s="27"/>
      <c r="G144" s="13">
        <f t="shared" si="8"/>
        <v>0</v>
      </c>
    </row>
    <row r="145" spans="1:175" ht="79.05" customHeight="1">
      <c r="A145" s="174" t="s">
        <v>184</v>
      </c>
      <c r="B145" s="175" t="s">
        <v>185</v>
      </c>
      <c r="C145" s="17" t="s">
        <v>11</v>
      </c>
      <c r="D145" s="29">
        <v>5668</v>
      </c>
      <c r="E145" s="29"/>
      <c r="F145" s="27"/>
      <c r="G145" s="13">
        <f t="shared" si="8"/>
        <v>0</v>
      </c>
    </row>
    <row r="146" spans="1:175" ht="79.05" customHeight="1">
      <c r="A146" s="174" t="s">
        <v>192</v>
      </c>
      <c r="B146" s="175" t="s">
        <v>103</v>
      </c>
      <c r="C146" s="17" t="s">
        <v>11</v>
      </c>
      <c r="D146" s="29">
        <v>6398</v>
      </c>
      <c r="E146" s="29"/>
      <c r="F146" s="27"/>
      <c r="G146" s="13">
        <f t="shared" si="8"/>
        <v>0</v>
      </c>
    </row>
    <row r="147" spans="1:175" ht="79.05" customHeight="1">
      <c r="A147" s="174" t="s">
        <v>251</v>
      </c>
      <c r="B147" s="175" t="s">
        <v>252</v>
      </c>
      <c r="C147" s="17" t="s">
        <v>11</v>
      </c>
      <c r="D147" s="29">
        <v>5668</v>
      </c>
      <c r="E147" s="29"/>
      <c r="F147" s="27"/>
      <c r="G147" s="13">
        <f t="shared" si="8"/>
        <v>0</v>
      </c>
    </row>
    <row r="148" spans="1:175" ht="79.05" customHeight="1">
      <c r="A148" s="141" t="s">
        <v>112</v>
      </c>
      <c r="B148" s="58" t="s">
        <v>113</v>
      </c>
      <c r="C148" s="17" t="s">
        <v>11</v>
      </c>
      <c r="D148" s="139">
        <v>5217</v>
      </c>
      <c r="E148" s="29"/>
      <c r="F148" s="27"/>
      <c r="G148" s="13">
        <f t="shared" si="8"/>
        <v>0</v>
      </c>
    </row>
    <row r="149" spans="1:175" ht="79.05" customHeight="1">
      <c r="A149" s="141" t="s">
        <v>114</v>
      </c>
      <c r="B149" s="175" t="s">
        <v>115</v>
      </c>
      <c r="C149" s="17" t="s">
        <v>11</v>
      </c>
      <c r="D149" s="139">
        <v>5668</v>
      </c>
      <c r="E149" s="29"/>
      <c r="F149" s="27"/>
      <c r="G149" s="13">
        <f t="shared" si="8"/>
        <v>0</v>
      </c>
    </row>
    <row r="150" spans="1:175" ht="79.05" customHeight="1">
      <c r="A150" s="174" t="s">
        <v>253</v>
      </c>
      <c r="B150" s="175" t="s">
        <v>254</v>
      </c>
      <c r="C150" s="17" t="s">
        <v>11</v>
      </c>
      <c r="D150" s="29">
        <v>5668</v>
      </c>
      <c r="E150" s="29"/>
      <c r="F150" s="27"/>
      <c r="G150" s="13">
        <f t="shared" si="8"/>
        <v>0</v>
      </c>
    </row>
    <row r="151" spans="1:175" ht="79.05" customHeight="1">
      <c r="A151" s="174" t="s">
        <v>117</v>
      </c>
      <c r="B151" s="175" t="s">
        <v>118</v>
      </c>
      <c r="C151" s="17" t="s">
        <v>11</v>
      </c>
      <c r="D151" s="29">
        <v>5668</v>
      </c>
      <c r="E151" s="29"/>
      <c r="F151" s="27"/>
      <c r="G151" s="13">
        <f t="shared" si="8"/>
        <v>0</v>
      </c>
    </row>
    <row r="152" spans="1:175" ht="79.05" customHeight="1">
      <c r="A152" s="174" t="s">
        <v>255</v>
      </c>
      <c r="B152" s="175" t="s">
        <v>256</v>
      </c>
      <c r="C152" s="17" t="s">
        <v>11</v>
      </c>
      <c r="D152" s="29">
        <v>6478</v>
      </c>
      <c r="E152" s="29"/>
      <c r="F152" s="27"/>
      <c r="G152" s="13">
        <f t="shared" si="8"/>
        <v>0</v>
      </c>
    </row>
    <row r="153" spans="1:175" ht="79.05" customHeight="1" thickBot="1">
      <c r="A153" s="176" t="s">
        <v>208</v>
      </c>
      <c r="B153" s="175" t="s">
        <v>209</v>
      </c>
      <c r="C153" s="17" t="s">
        <v>11</v>
      </c>
      <c r="D153" s="29">
        <v>5668</v>
      </c>
      <c r="E153" s="29"/>
      <c r="F153" s="27"/>
      <c r="G153" s="13">
        <f>F153*D153</f>
        <v>0</v>
      </c>
    </row>
    <row r="154" spans="1:175" s="7" customFormat="1" ht="27.45" customHeight="1" thickBot="1">
      <c r="A154" s="3" t="s">
        <v>322</v>
      </c>
      <c r="B154" s="4"/>
      <c r="C154" s="4"/>
      <c r="D154" s="5"/>
      <c r="E154" s="5"/>
      <c r="F154" s="26"/>
      <c r="G154" s="6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  <c r="AJ154" s="23"/>
      <c r="AK154" s="23"/>
      <c r="AL154" s="23"/>
      <c r="AM154" s="23"/>
      <c r="AN154" s="23"/>
      <c r="AO154" s="23"/>
      <c r="AP154" s="23"/>
      <c r="AQ154" s="23"/>
      <c r="AR154" s="23"/>
      <c r="AS154" s="23"/>
      <c r="AT154" s="23"/>
      <c r="AU154" s="23"/>
      <c r="AV154" s="23"/>
      <c r="AW154" s="23"/>
      <c r="AX154" s="23"/>
      <c r="AY154" s="23"/>
      <c r="AZ154" s="23"/>
      <c r="BA154" s="23"/>
      <c r="BB154" s="23"/>
      <c r="BC154" s="23"/>
      <c r="BD154" s="23"/>
      <c r="BE154" s="23"/>
      <c r="BF154" s="23"/>
      <c r="BG154" s="23"/>
      <c r="BH154" s="23"/>
      <c r="BI154" s="23"/>
      <c r="BJ154" s="23"/>
      <c r="BK154" s="23"/>
      <c r="BL154" s="23"/>
      <c r="BM154" s="23"/>
      <c r="BN154" s="23"/>
      <c r="BO154" s="23"/>
      <c r="BP154" s="23"/>
      <c r="BQ154" s="23"/>
      <c r="BR154" s="23"/>
      <c r="BS154" s="23"/>
      <c r="BT154" s="23"/>
      <c r="BU154" s="23"/>
      <c r="BV154" s="23"/>
      <c r="BW154" s="23"/>
      <c r="BX154" s="23"/>
      <c r="BY154" s="23"/>
      <c r="BZ154" s="23"/>
      <c r="CA154" s="23"/>
      <c r="CB154" s="23"/>
      <c r="CC154" s="23"/>
      <c r="CD154" s="23"/>
      <c r="CE154" s="23"/>
      <c r="CF154" s="23"/>
      <c r="CG154" s="23"/>
      <c r="CH154" s="23"/>
      <c r="CI154" s="23"/>
      <c r="CJ154" s="23"/>
      <c r="CK154" s="23"/>
      <c r="CL154" s="23"/>
      <c r="CM154" s="23"/>
      <c r="CN154" s="23"/>
      <c r="CO154" s="23"/>
      <c r="CP154" s="23"/>
      <c r="CQ154" s="23"/>
      <c r="CR154" s="23"/>
      <c r="CS154" s="23"/>
      <c r="CT154" s="23"/>
      <c r="CU154" s="23"/>
      <c r="CV154" s="23"/>
      <c r="CW154" s="23"/>
      <c r="CX154" s="23"/>
      <c r="CY154" s="23"/>
      <c r="CZ154" s="23"/>
      <c r="DA154" s="23"/>
      <c r="DB154" s="23"/>
      <c r="DC154" s="23"/>
      <c r="DD154" s="23"/>
      <c r="DE154" s="23"/>
      <c r="DF154" s="23"/>
      <c r="DG154" s="23"/>
      <c r="DH154" s="23"/>
      <c r="DI154" s="23"/>
      <c r="DJ154" s="23"/>
      <c r="DK154" s="23"/>
      <c r="DL154" s="23"/>
      <c r="DM154" s="23"/>
      <c r="DN154" s="23"/>
      <c r="DO154" s="23"/>
      <c r="DP154" s="23"/>
      <c r="DQ154" s="23"/>
      <c r="DR154" s="23"/>
      <c r="DS154" s="23"/>
      <c r="DT154" s="23"/>
      <c r="DU154" s="23"/>
      <c r="DV154" s="23"/>
      <c r="DW154" s="23"/>
      <c r="DX154" s="23"/>
      <c r="DY154" s="23"/>
      <c r="DZ154" s="23"/>
      <c r="EA154" s="23"/>
      <c r="EB154" s="23"/>
      <c r="EC154" s="23"/>
      <c r="ED154" s="23"/>
      <c r="EE154" s="23"/>
      <c r="EF154" s="23"/>
      <c r="EG154" s="23"/>
      <c r="EH154" s="23"/>
      <c r="EI154" s="23"/>
      <c r="EJ154" s="23"/>
      <c r="EK154" s="23"/>
      <c r="EL154" s="23"/>
      <c r="EM154" s="23"/>
      <c r="EN154" s="23"/>
      <c r="EO154" s="23"/>
      <c r="EP154" s="23"/>
      <c r="EQ154" s="23"/>
      <c r="ER154" s="23"/>
      <c r="ES154" s="23"/>
      <c r="ET154" s="23"/>
      <c r="EU154" s="23"/>
      <c r="EV154" s="23"/>
      <c r="EW154" s="23"/>
      <c r="EX154" s="23"/>
      <c r="EY154" s="23"/>
      <c r="EZ154" s="23"/>
      <c r="FA154" s="23"/>
      <c r="FB154" s="23"/>
      <c r="FC154" s="23"/>
      <c r="FD154" s="23"/>
      <c r="FE154" s="23"/>
      <c r="FF154" s="23"/>
      <c r="FG154" s="23"/>
      <c r="FH154" s="23"/>
      <c r="FI154" s="23"/>
      <c r="FJ154" s="23"/>
      <c r="FK154" s="23"/>
      <c r="FL154" s="23"/>
      <c r="FM154" s="23"/>
      <c r="FN154" s="23"/>
      <c r="FO154" s="23"/>
      <c r="FP154" s="23"/>
      <c r="FQ154" s="23"/>
      <c r="FR154" s="23"/>
      <c r="FS154" s="23"/>
    </row>
    <row r="155" spans="1:175" ht="79.05" customHeight="1">
      <c r="A155" s="161" t="s">
        <v>323</v>
      </c>
      <c r="B155" s="171" t="s">
        <v>324</v>
      </c>
      <c r="C155" s="17" t="s">
        <v>11</v>
      </c>
      <c r="D155" s="29">
        <v>1860</v>
      </c>
      <c r="E155" s="29"/>
      <c r="F155" s="27"/>
      <c r="G155" s="13">
        <f>D155*F155</f>
        <v>0</v>
      </c>
    </row>
    <row r="156" spans="1:175" ht="79.05" customHeight="1" thickBot="1">
      <c r="A156" s="161" t="s">
        <v>325</v>
      </c>
      <c r="B156" s="171" t="s">
        <v>326</v>
      </c>
      <c r="C156" s="17" t="s">
        <v>11</v>
      </c>
      <c r="D156" s="29">
        <v>1330</v>
      </c>
      <c r="E156" s="29"/>
      <c r="F156" s="27"/>
      <c r="G156" s="13">
        <f>D156*F156</f>
        <v>0</v>
      </c>
    </row>
    <row r="157" spans="1:175" s="7" customFormat="1" ht="27.45" customHeight="1" thickBot="1">
      <c r="A157" s="3" t="s">
        <v>187</v>
      </c>
      <c r="B157" s="4"/>
      <c r="C157" s="4"/>
      <c r="D157" s="5"/>
      <c r="E157" s="5"/>
      <c r="F157" s="26"/>
      <c r="G157" s="6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/>
      <c r="AS157" s="23"/>
      <c r="AT157" s="23"/>
      <c r="AU157" s="23"/>
      <c r="AV157" s="23"/>
      <c r="AW157" s="23"/>
      <c r="AX157" s="23"/>
      <c r="AY157" s="23"/>
      <c r="AZ157" s="23"/>
      <c r="BA157" s="23"/>
      <c r="BB157" s="23"/>
      <c r="BC157" s="23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BN157" s="23"/>
      <c r="BO157" s="23"/>
      <c r="BP157" s="23"/>
      <c r="BQ157" s="23"/>
      <c r="BR157" s="23"/>
      <c r="BS157" s="23"/>
      <c r="BT157" s="23"/>
      <c r="BU157" s="23"/>
      <c r="BV157" s="23"/>
      <c r="BW157" s="23"/>
      <c r="BX157" s="23"/>
      <c r="BY157" s="23"/>
      <c r="BZ157" s="23"/>
      <c r="CA157" s="23"/>
      <c r="CB157" s="23"/>
      <c r="CC157" s="23"/>
      <c r="CD157" s="23"/>
      <c r="CE157" s="23"/>
      <c r="CF157" s="23"/>
      <c r="CG157" s="23"/>
      <c r="CH157" s="23"/>
      <c r="CI157" s="23"/>
      <c r="CJ157" s="23"/>
      <c r="CK157" s="23"/>
      <c r="CL157" s="23"/>
      <c r="CM157" s="23"/>
      <c r="CN157" s="23"/>
      <c r="CO157" s="23"/>
      <c r="CP157" s="23"/>
      <c r="CQ157" s="23"/>
      <c r="CR157" s="23"/>
      <c r="CS157" s="23"/>
      <c r="CT157" s="23"/>
      <c r="CU157" s="23"/>
      <c r="CV157" s="23"/>
      <c r="CW157" s="23"/>
      <c r="CX157" s="23"/>
      <c r="CY157" s="23"/>
      <c r="CZ157" s="23"/>
      <c r="DA157" s="23"/>
      <c r="DB157" s="23"/>
      <c r="DC157" s="23"/>
      <c r="DD157" s="23"/>
      <c r="DE157" s="23"/>
      <c r="DF157" s="23"/>
      <c r="DG157" s="23"/>
      <c r="DH157" s="23"/>
      <c r="DI157" s="23"/>
      <c r="DJ157" s="23"/>
      <c r="DK157" s="23"/>
      <c r="DL157" s="23"/>
      <c r="DM157" s="23"/>
      <c r="DN157" s="23"/>
      <c r="DO157" s="23"/>
      <c r="DP157" s="23"/>
      <c r="DQ157" s="23"/>
      <c r="DR157" s="23"/>
      <c r="DS157" s="23"/>
      <c r="DT157" s="23"/>
      <c r="DU157" s="23"/>
      <c r="DV157" s="23"/>
      <c r="DW157" s="23"/>
      <c r="DX157" s="23"/>
      <c r="DY157" s="23"/>
      <c r="DZ157" s="23"/>
      <c r="EA157" s="23"/>
      <c r="EB157" s="23"/>
      <c r="EC157" s="23"/>
      <c r="ED157" s="23"/>
      <c r="EE157" s="23"/>
      <c r="EF157" s="23"/>
      <c r="EG157" s="23"/>
      <c r="EH157" s="23"/>
      <c r="EI157" s="23"/>
      <c r="EJ157" s="23"/>
      <c r="EK157" s="23"/>
      <c r="EL157" s="23"/>
      <c r="EM157" s="23"/>
      <c r="EN157" s="23"/>
      <c r="EO157" s="23"/>
      <c r="EP157" s="23"/>
      <c r="EQ157" s="23"/>
      <c r="ER157" s="23"/>
      <c r="ES157" s="23"/>
      <c r="ET157" s="23"/>
      <c r="EU157" s="23"/>
      <c r="EV157" s="23"/>
      <c r="EW157" s="23"/>
      <c r="EX157" s="23"/>
      <c r="EY157" s="23"/>
      <c r="EZ157" s="23"/>
      <c r="FA157" s="23"/>
      <c r="FB157" s="23"/>
      <c r="FC157" s="23"/>
      <c r="FD157" s="23"/>
      <c r="FE157" s="23"/>
      <c r="FF157" s="23"/>
      <c r="FG157" s="23"/>
      <c r="FH157" s="23"/>
      <c r="FI157" s="23"/>
      <c r="FJ157" s="23"/>
      <c r="FK157" s="23"/>
      <c r="FL157" s="23"/>
      <c r="FM157" s="23"/>
      <c r="FN157" s="23"/>
      <c r="FO157" s="23"/>
      <c r="FP157" s="23"/>
      <c r="FQ157" s="23"/>
      <c r="FR157" s="23"/>
      <c r="FS157" s="23"/>
    </row>
    <row r="158" spans="1:175" ht="79.05" customHeight="1" thickBot="1">
      <c r="A158" s="161" t="s">
        <v>96</v>
      </c>
      <c r="B158" s="171" t="s">
        <v>97</v>
      </c>
      <c r="C158" s="17" t="s">
        <v>11</v>
      </c>
      <c r="D158" s="29">
        <v>1533</v>
      </c>
      <c r="E158" s="29"/>
      <c r="F158" s="27"/>
      <c r="G158" s="13">
        <f>F158*D158</f>
        <v>0</v>
      </c>
    </row>
    <row r="159" spans="1:175" s="7" customFormat="1" ht="27.45" customHeight="1" thickBot="1">
      <c r="A159" s="3" t="s">
        <v>121</v>
      </c>
      <c r="B159" s="4"/>
      <c r="C159" s="4"/>
      <c r="D159" s="5"/>
      <c r="E159" s="5"/>
      <c r="F159" s="26"/>
      <c r="G159" s="6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  <c r="AJ159" s="23"/>
      <c r="AK159" s="23"/>
      <c r="AL159" s="23"/>
      <c r="AM159" s="23"/>
      <c r="AN159" s="23"/>
      <c r="AO159" s="23"/>
      <c r="AP159" s="23"/>
      <c r="AQ159" s="23"/>
      <c r="AR159" s="23"/>
      <c r="AS159" s="23"/>
      <c r="AT159" s="23"/>
      <c r="AU159" s="23"/>
      <c r="AV159" s="23"/>
      <c r="AW159" s="23"/>
      <c r="AX159" s="23"/>
      <c r="AY159" s="23"/>
      <c r="AZ159" s="23"/>
      <c r="BA159" s="23"/>
      <c r="BB159" s="23"/>
      <c r="BC159" s="23"/>
      <c r="BD159" s="23"/>
      <c r="BE159" s="23"/>
      <c r="BF159" s="23"/>
      <c r="BG159" s="23"/>
      <c r="BH159" s="23"/>
      <c r="BI159" s="23"/>
      <c r="BJ159" s="23"/>
      <c r="BK159" s="23"/>
      <c r="BL159" s="23"/>
      <c r="BM159" s="23"/>
      <c r="BN159" s="23"/>
      <c r="BO159" s="23"/>
      <c r="BP159" s="23"/>
      <c r="BQ159" s="23"/>
      <c r="BR159" s="23"/>
      <c r="BS159" s="23"/>
      <c r="BT159" s="23"/>
      <c r="BU159" s="23"/>
      <c r="BV159" s="23"/>
      <c r="BW159" s="23"/>
      <c r="BX159" s="23"/>
      <c r="BY159" s="23"/>
      <c r="BZ159" s="23"/>
      <c r="CA159" s="23"/>
      <c r="CB159" s="23"/>
      <c r="CC159" s="23"/>
      <c r="CD159" s="23"/>
      <c r="CE159" s="23"/>
      <c r="CF159" s="23"/>
      <c r="CG159" s="23"/>
      <c r="CH159" s="23"/>
      <c r="CI159" s="23"/>
      <c r="CJ159" s="23"/>
      <c r="CK159" s="23"/>
      <c r="CL159" s="23"/>
      <c r="CM159" s="23"/>
      <c r="CN159" s="23"/>
      <c r="CO159" s="23"/>
      <c r="CP159" s="23"/>
      <c r="CQ159" s="23"/>
      <c r="CR159" s="23"/>
      <c r="CS159" s="23"/>
      <c r="CT159" s="23"/>
      <c r="CU159" s="23"/>
      <c r="CV159" s="23"/>
      <c r="CW159" s="23"/>
      <c r="CX159" s="23"/>
      <c r="CY159" s="23"/>
      <c r="CZ159" s="23"/>
      <c r="DA159" s="23"/>
      <c r="DB159" s="23"/>
      <c r="DC159" s="23"/>
      <c r="DD159" s="23"/>
      <c r="DE159" s="23"/>
      <c r="DF159" s="23"/>
      <c r="DG159" s="23"/>
      <c r="DH159" s="23"/>
      <c r="DI159" s="23"/>
      <c r="DJ159" s="23"/>
      <c r="DK159" s="23"/>
      <c r="DL159" s="23"/>
      <c r="DM159" s="23"/>
      <c r="DN159" s="23"/>
      <c r="DO159" s="23"/>
      <c r="DP159" s="23"/>
      <c r="DQ159" s="23"/>
      <c r="DR159" s="23"/>
      <c r="DS159" s="23"/>
      <c r="DT159" s="23"/>
      <c r="DU159" s="23"/>
      <c r="DV159" s="23"/>
      <c r="DW159" s="23"/>
      <c r="DX159" s="23"/>
      <c r="DY159" s="23"/>
      <c r="DZ159" s="23"/>
      <c r="EA159" s="23"/>
      <c r="EB159" s="23"/>
      <c r="EC159" s="23"/>
      <c r="ED159" s="23"/>
      <c r="EE159" s="23"/>
      <c r="EF159" s="23"/>
      <c r="EG159" s="23"/>
      <c r="EH159" s="23"/>
      <c r="EI159" s="23"/>
      <c r="EJ159" s="23"/>
      <c r="EK159" s="23"/>
      <c r="EL159" s="23"/>
      <c r="EM159" s="23"/>
      <c r="EN159" s="23"/>
      <c r="EO159" s="23"/>
      <c r="EP159" s="23"/>
      <c r="EQ159" s="23"/>
      <c r="ER159" s="23"/>
      <c r="ES159" s="23"/>
      <c r="ET159" s="23"/>
      <c r="EU159" s="23"/>
      <c r="EV159" s="23"/>
      <c r="EW159" s="23"/>
      <c r="EX159" s="23"/>
      <c r="EY159" s="23"/>
      <c r="EZ159" s="23"/>
      <c r="FA159" s="23"/>
      <c r="FB159" s="23"/>
      <c r="FC159" s="23"/>
      <c r="FD159" s="23"/>
      <c r="FE159" s="23"/>
      <c r="FF159" s="23"/>
      <c r="FG159" s="23"/>
      <c r="FH159" s="23"/>
      <c r="FI159" s="23"/>
      <c r="FJ159" s="23"/>
      <c r="FK159" s="23"/>
      <c r="FL159" s="23"/>
      <c r="FM159" s="23"/>
      <c r="FN159" s="23"/>
      <c r="FO159" s="23"/>
      <c r="FP159" s="23"/>
      <c r="FQ159" s="23"/>
      <c r="FR159" s="23"/>
      <c r="FS159" s="23"/>
    </row>
    <row r="160" spans="1:175" ht="79.05" customHeight="1">
      <c r="A160" s="111" t="s">
        <v>123</v>
      </c>
      <c r="B160" s="58" t="s">
        <v>124</v>
      </c>
      <c r="C160" s="17" t="s">
        <v>122</v>
      </c>
      <c r="D160" s="29">
        <v>100</v>
      </c>
      <c r="E160" s="29"/>
      <c r="F160" s="27"/>
      <c r="G160" s="13">
        <f t="shared" ref="G160:G165" si="9">F160*D160</f>
        <v>0</v>
      </c>
    </row>
    <row r="161" spans="1:175" ht="79.05" customHeight="1">
      <c r="A161" s="111" t="s">
        <v>125</v>
      </c>
      <c r="B161" s="58" t="s">
        <v>126</v>
      </c>
      <c r="C161" s="17" t="s">
        <v>122</v>
      </c>
      <c r="D161" s="29">
        <v>100</v>
      </c>
      <c r="E161" s="29"/>
      <c r="F161" s="27"/>
      <c r="G161" s="13">
        <f t="shared" si="9"/>
        <v>0</v>
      </c>
    </row>
    <row r="162" spans="1:175" ht="79.05" customHeight="1">
      <c r="A162" s="111" t="s">
        <v>127</v>
      </c>
      <c r="B162" s="58" t="s">
        <v>128</v>
      </c>
      <c r="C162" s="17" t="s">
        <v>122</v>
      </c>
      <c r="D162" s="29">
        <v>100</v>
      </c>
      <c r="E162" s="29"/>
      <c r="F162" s="27"/>
      <c r="G162" s="13">
        <f t="shared" si="9"/>
        <v>0</v>
      </c>
    </row>
    <row r="163" spans="1:175" ht="79.05" customHeight="1">
      <c r="A163" s="111" t="s">
        <v>129</v>
      </c>
      <c r="B163" s="58" t="s">
        <v>130</v>
      </c>
      <c r="C163" s="17" t="s">
        <v>122</v>
      </c>
      <c r="D163" s="29">
        <v>100</v>
      </c>
      <c r="E163" s="29"/>
      <c r="F163" s="27"/>
      <c r="G163" s="13">
        <f t="shared" si="9"/>
        <v>0</v>
      </c>
    </row>
    <row r="164" spans="1:175" ht="79.05" customHeight="1">
      <c r="A164" s="111" t="s">
        <v>131</v>
      </c>
      <c r="B164" s="58" t="s">
        <v>132</v>
      </c>
      <c r="C164" s="17" t="s">
        <v>122</v>
      </c>
      <c r="D164" s="29">
        <v>100</v>
      </c>
      <c r="E164" s="29"/>
      <c r="F164" s="27"/>
      <c r="G164" s="13">
        <f t="shared" si="9"/>
        <v>0</v>
      </c>
    </row>
    <row r="165" spans="1:175" ht="79.05" customHeight="1" thickBot="1">
      <c r="A165" s="111" t="s">
        <v>133</v>
      </c>
      <c r="B165" s="58" t="s">
        <v>134</v>
      </c>
      <c r="C165" s="17" t="s">
        <v>122</v>
      </c>
      <c r="D165" s="29">
        <v>100</v>
      </c>
      <c r="E165" s="29"/>
      <c r="F165" s="27"/>
      <c r="G165" s="13">
        <f t="shared" si="9"/>
        <v>0</v>
      </c>
    </row>
    <row r="166" spans="1:175" s="7" customFormat="1" ht="27.45" customHeight="1" thickBot="1">
      <c r="A166" s="3" t="s">
        <v>289</v>
      </c>
      <c r="B166" s="4"/>
      <c r="C166" s="4"/>
      <c r="D166" s="5"/>
      <c r="E166" s="5"/>
      <c r="F166" s="26"/>
      <c r="G166" s="6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  <c r="AJ166" s="23"/>
      <c r="AK166" s="23"/>
      <c r="AL166" s="23"/>
      <c r="AM166" s="23"/>
      <c r="AN166" s="23"/>
      <c r="AO166" s="23"/>
      <c r="AP166" s="23"/>
      <c r="AQ166" s="23"/>
      <c r="AR166" s="23"/>
      <c r="AS166" s="23"/>
      <c r="AT166" s="23"/>
      <c r="AU166" s="23"/>
      <c r="AV166" s="23"/>
      <c r="AW166" s="23"/>
      <c r="AX166" s="23"/>
      <c r="AY166" s="23"/>
      <c r="AZ166" s="23"/>
      <c r="BA166" s="23"/>
      <c r="BB166" s="23"/>
      <c r="BC166" s="23"/>
      <c r="BD166" s="23"/>
      <c r="BE166" s="23"/>
      <c r="BF166" s="23"/>
      <c r="BG166" s="23"/>
      <c r="BH166" s="23"/>
      <c r="BI166" s="23"/>
      <c r="BJ166" s="23"/>
      <c r="BK166" s="23"/>
      <c r="BL166" s="23"/>
      <c r="BM166" s="23"/>
      <c r="BN166" s="23"/>
      <c r="BO166" s="23"/>
      <c r="BP166" s="23"/>
      <c r="BQ166" s="23"/>
      <c r="BR166" s="23"/>
      <c r="BS166" s="23"/>
      <c r="BT166" s="23"/>
      <c r="BU166" s="23"/>
      <c r="BV166" s="23"/>
      <c r="BW166" s="23"/>
      <c r="BX166" s="23"/>
      <c r="BY166" s="23"/>
      <c r="BZ166" s="23"/>
      <c r="CA166" s="23"/>
      <c r="CB166" s="23"/>
      <c r="CC166" s="23"/>
      <c r="CD166" s="23"/>
      <c r="CE166" s="23"/>
      <c r="CF166" s="23"/>
      <c r="CG166" s="23"/>
      <c r="CH166" s="23"/>
      <c r="CI166" s="23"/>
      <c r="CJ166" s="23"/>
      <c r="CK166" s="23"/>
      <c r="CL166" s="23"/>
      <c r="CM166" s="23"/>
      <c r="CN166" s="23"/>
      <c r="CO166" s="23"/>
      <c r="CP166" s="23"/>
      <c r="CQ166" s="23"/>
      <c r="CR166" s="23"/>
      <c r="CS166" s="23"/>
      <c r="CT166" s="23"/>
      <c r="CU166" s="23"/>
      <c r="CV166" s="23"/>
      <c r="CW166" s="23"/>
      <c r="CX166" s="23"/>
      <c r="CY166" s="23"/>
      <c r="CZ166" s="23"/>
      <c r="DA166" s="23"/>
      <c r="DB166" s="23"/>
      <c r="DC166" s="23"/>
      <c r="DD166" s="23"/>
      <c r="DE166" s="23"/>
      <c r="DF166" s="23"/>
      <c r="DG166" s="23"/>
      <c r="DH166" s="23"/>
      <c r="DI166" s="23"/>
      <c r="DJ166" s="23"/>
      <c r="DK166" s="23"/>
      <c r="DL166" s="23"/>
      <c r="DM166" s="23"/>
      <c r="DN166" s="23"/>
      <c r="DO166" s="23"/>
      <c r="DP166" s="23"/>
      <c r="DQ166" s="23"/>
      <c r="DR166" s="23"/>
      <c r="DS166" s="23"/>
      <c r="DT166" s="23"/>
      <c r="DU166" s="23"/>
      <c r="DV166" s="23"/>
      <c r="DW166" s="23"/>
      <c r="DX166" s="23"/>
      <c r="DY166" s="23"/>
      <c r="DZ166" s="23"/>
      <c r="EA166" s="23"/>
      <c r="EB166" s="23"/>
      <c r="EC166" s="23"/>
      <c r="ED166" s="23"/>
      <c r="EE166" s="23"/>
      <c r="EF166" s="23"/>
      <c r="EG166" s="23"/>
      <c r="EH166" s="23"/>
      <c r="EI166" s="23"/>
      <c r="EJ166" s="23"/>
      <c r="EK166" s="23"/>
      <c r="EL166" s="23"/>
      <c r="EM166" s="23"/>
      <c r="EN166" s="23"/>
      <c r="EO166" s="23"/>
      <c r="EP166" s="23"/>
      <c r="EQ166" s="23"/>
      <c r="ER166" s="23"/>
      <c r="ES166" s="23"/>
      <c r="ET166" s="23"/>
      <c r="EU166" s="23"/>
      <c r="EV166" s="23"/>
      <c r="EW166" s="23"/>
      <c r="EX166" s="23"/>
      <c r="EY166" s="23"/>
      <c r="EZ166" s="23"/>
      <c r="FA166" s="23"/>
      <c r="FB166" s="23"/>
      <c r="FC166" s="23"/>
      <c r="FD166" s="23"/>
      <c r="FE166" s="23"/>
      <c r="FF166" s="23"/>
      <c r="FG166" s="23"/>
      <c r="FH166" s="23"/>
      <c r="FI166" s="23"/>
      <c r="FJ166" s="23"/>
      <c r="FK166" s="23"/>
      <c r="FL166" s="23"/>
      <c r="FM166" s="23"/>
      <c r="FN166" s="23"/>
      <c r="FO166" s="23"/>
      <c r="FP166" s="23"/>
      <c r="FQ166" s="23"/>
      <c r="FR166" s="23"/>
      <c r="FS166" s="23"/>
    </row>
    <row r="167" spans="1:175" ht="79.05" customHeight="1" thickBot="1">
      <c r="A167" s="111" t="s">
        <v>290</v>
      </c>
      <c r="B167" s="58" t="s">
        <v>291</v>
      </c>
      <c r="C167" s="17" t="s">
        <v>122</v>
      </c>
      <c r="D167" s="29">
        <v>9.4600000000000009</v>
      </c>
      <c r="E167" s="29"/>
      <c r="F167" s="27"/>
      <c r="G167" s="13">
        <f>D167*F167</f>
        <v>0</v>
      </c>
    </row>
    <row r="168" spans="1:175" s="7" customFormat="1" ht="27.45" customHeight="1" thickBot="1">
      <c r="A168" s="3" t="s">
        <v>135</v>
      </c>
      <c r="B168" s="4"/>
      <c r="C168" s="4"/>
      <c r="D168" s="5"/>
      <c r="E168" s="5"/>
      <c r="F168" s="26"/>
      <c r="G168" s="6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  <c r="AJ168" s="23"/>
      <c r="AK168" s="23"/>
      <c r="AL168" s="23"/>
      <c r="AM168" s="23"/>
      <c r="AN168" s="23"/>
      <c r="AO168" s="23"/>
      <c r="AP168" s="23"/>
      <c r="AQ168" s="23"/>
      <c r="AR168" s="23"/>
      <c r="AS168" s="23"/>
      <c r="AT168" s="23"/>
      <c r="AU168" s="23"/>
      <c r="AV168" s="23"/>
      <c r="AW168" s="23"/>
      <c r="AX168" s="23"/>
      <c r="AY168" s="23"/>
      <c r="AZ168" s="23"/>
      <c r="BA168" s="23"/>
      <c r="BB168" s="23"/>
      <c r="BC168" s="23"/>
      <c r="BD168" s="23"/>
      <c r="BE168" s="23"/>
      <c r="BF168" s="23"/>
      <c r="BG168" s="23"/>
      <c r="BH168" s="23"/>
      <c r="BI168" s="23"/>
      <c r="BJ168" s="23"/>
      <c r="BK168" s="23"/>
      <c r="BL168" s="23"/>
      <c r="BM168" s="23"/>
      <c r="BN168" s="23"/>
      <c r="BO168" s="23"/>
      <c r="BP168" s="23"/>
      <c r="BQ168" s="23"/>
      <c r="BR168" s="23"/>
      <c r="BS168" s="23"/>
      <c r="BT168" s="23"/>
      <c r="BU168" s="23"/>
      <c r="BV168" s="23"/>
      <c r="BW168" s="23"/>
      <c r="BX168" s="23"/>
      <c r="BY168" s="23"/>
      <c r="BZ168" s="23"/>
      <c r="CA168" s="23"/>
      <c r="CB168" s="23"/>
      <c r="CC168" s="23"/>
      <c r="CD168" s="23"/>
      <c r="CE168" s="23"/>
      <c r="CF168" s="23"/>
      <c r="CG168" s="23"/>
      <c r="CH168" s="23"/>
      <c r="CI168" s="23"/>
      <c r="CJ168" s="23"/>
      <c r="CK168" s="23"/>
      <c r="CL168" s="23"/>
      <c r="CM168" s="23"/>
      <c r="CN168" s="23"/>
      <c r="CO168" s="23"/>
      <c r="CP168" s="23"/>
      <c r="CQ168" s="23"/>
      <c r="CR168" s="23"/>
      <c r="CS168" s="23"/>
      <c r="CT168" s="23"/>
      <c r="CU168" s="23"/>
      <c r="CV168" s="23"/>
      <c r="CW168" s="23"/>
      <c r="CX168" s="23"/>
      <c r="CY168" s="23"/>
      <c r="CZ168" s="23"/>
      <c r="DA168" s="23"/>
      <c r="DB168" s="23"/>
      <c r="DC168" s="23"/>
      <c r="DD168" s="23"/>
      <c r="DE168" s="23"/>
      <c r="DF168" s="23"/>
      <c r="DG168" s="23"/>
      <c r="DH168" s="23"/>
      <c r="DI168" s="23"/>
      <c r="DJ168" s="23"/>
      <c r="DK168" s="23"/>
      <c r="DL168" s="23"/>
      <c r="DM168" s="23"/>
      <c r="DN168" s="23"/>
      <c r="DO168" s="23"/>
      <c r="DP168" s="23"/>
      <c r="DQ168" s="23"/>
      <c r="DR168" s="23"/>
      <c r="DS168" s="23"/>
      <c r="DT168" s="23"/>
      <c r="DU168" s="23"/>
      <c r="DV168" s="23"/>
      <c r="DW168" s="23"/>
      <c r="DX168" s="23"/>
      <c r="DY168" s="23"/>
      <c r="DZ168" s="23"/>
      <c r="EA168" s="23"/>
      <c r="EB168" s="23"/>
      <c r="EC168" s="23"/>
      <c r="ED168" s="23"/>
      <c r="EE168" s="23"/>
      <c r="EF168" s="23"/>
      <c r="EG168" s="23"/>
      <c r="EH168" s="23"/>
      <c r="EI168" s="23"/>
      <c r="EJ168" s="23"/>
      <c r="EK168" s="23"/>
      <c r="EL168" s="23"/>
      <c r="EM168" s="23"/>
      <c r="EN168" s="23"/>
      <c r="EO168" s="23"/>
      <c r="EP168" s="23"/>
      <c r="EQ168" s="23"/>
      <c r="ER168" s="23"/>
      <c r="ES168" s="23"/>
      <c r="ET168" s="23"/>
      <c r="EU168" s="23"/>
      <c r="EV168" s="23"/>
      <c r="EW168" s="23"/>
      <c r="EX168" s="23"/>
      <c r="EY168" s="23"/>
      <c r="EZ168" s="23"/>
      <c r="FA168" s="23"/>
      <c r="FB168" s="23"/>
      <c r="FC168" s="23"/>
      <c r="FD168" s="23"/>
      <c r="FE168" s="23"/>
      <c r="FF168" s="23"/>
      <c r="FG168" s="23"/>
      <c r="FH168" s="23"/>
      <c r="FI168" s="23"/>
      <c r="FJ168" s="23"/>
      <c r="FK168" s="23"/>
      <c r="FL168" s="23"/>
      <c r="FM168" s="23"/>
      <c r="FN168" s="23"/>
      <c r="FO168" s="23"/>
      <c r="FP168" s="23"/>
      <c r="FQ168" s="23"/>
      <c r="FR168" s="23"/>
      <c r="FS168" s="23"/>
    </row>
    <row r="169" spans="1:175" ht="79.05" customHeight="1">
      <c r="A169" s="86" t="s">
        <v>320</v>
      </c>
      <c r="B169" s="175" t="s">
        <v>136</v>
      </c>
      <c r="C169" s="17" t="s">
        <v>122</v>
      </c>
      <c r="D169" s="177">
        <v>1623</v>
      </c>
      <c r="E169" s="177"/>
      <c r="F169" s="27"/>
      <c r="G169" s="13">
        <f t="shared" ref="G169:G175" si="10">D169*F169</f>
        <v>0</v>
      </c>
    </row>
    <row r="170" spans="1:175" ht="79.05" customHeight="1">
      <c r="A170" s="86" t="s">
        <v>321</v>
      </c>
      <c r="B170" s="175"/>
      <c r="C170" s="17"/>
      <c r="D170" s="177">
        <v>2048</v>
      </c>
      <c r="E170" s="177"/>
      <c r="F170" s="27"/>
      <c r="G170" s="13">
        <f t="shared" si="10"/>
        <v>0</v>
      </c>
    </row>
    <row r="171" spans="1:175" ht="79.05" customHeight="1">
      <c r="A171" s="86" t="s">
        <v>327</v>
      </c>
      <c r="B171" s="175" t="s">
        <v>328</v>
      </c>
      <c r="C171" s="17" t="s">
        <v>122</v>
      </c>
      <c r="D171" s="177">
        <v>375</v>
      </c>
      <c r="E171" s="177"/>
      <c r="F171" s="27"/>
      <c r="G171" s="13">
        <f t="shared" si="10"/>
        <v>0</v>
      </c>
    </row>
    <row r="172" spans="1:175" ht="79.05" customHeight="1">
      <c r="A172" s="86" t="s">
        <v>137</v>
      </c>
      <c r="B172" s="175" t="s">
        <v>138</v>
      </c>
      <c r="C172" s="17" t="s">
        <v>122</v>
      </c>
      <c r="D172" s="177">
        <v>900</v>
      </c>
      <c r="E172" s="177"/>
      <c r="F172" s="27"/>
      <c r="G172" s="13">
        <f t="shared" si="10"/>
        <v>0</v>
      </c>
    </row>
    <row r="173" spans="1:175" ht="79.05" customHeight="1">
      <c r="A173" s="86" t="s">
        <v>139</v>
      </c>
      <c r="B173" s="175" t="s">
        <v>140</v>
      </c>
      <c r="C173" s="17" t="s">
        <v>122</v>
      </c>
      <c r="D173" s="29">
        <v>5834</v>
      </c>
      <c r="E173" s="29"/>
      <c r="F173" s="27"/>
      <c r="G173" s="13">
        <f t="shared" si="10"/>
        <v>0</v>
      </c>
    </row>
    <row r="174" spans="1:175" ht="79.05" customHeight="1">
      <c r="A174" s="86" t="s">
        <v>141</v>
      </c>
      <c r="B174" s="175" t="s">
        <v>142</v>
      </c>
      <c r="C174" s="17" t="s">
        <v>122</v>
      </c>
      <c r="D174" s="29">
        <v>1251</v>
      </c>
      <c r="E174" s="29"/>
      <c r="F174" s="27"/>
      <c r="G174" s="13">
        <f t="shared" si="10"/>
        <v>0</v>
      </c>
    </row>
    <row r="175" spans="1:175" ht="79.05" customHeight="1" thickBot="1">
      <c r="A175" s="28" t="s">
        <v>143</v>
      </c>
      <c r="B175" s="31" t="s">
        <v>144</v>
      </c>
      <c r="C175" s="17" t="s">
        <v>122</v>
      </c>
      <c r="D175" s="29">
        <v>548</v>
      </c>
      <c r="E175" s="29"/>
      <c r="F175" s="27"/>
      <c r="G175" s="13">
        <f t="shared" si="10"/>
        <v>0</v>
      </c>
    </row>
    <row r="176" spans="1:175" s="7" customFormat="1" ht="27.45" customHeight="1" thickBot="1">
      <c r="A176" s="3" t="s">
        <v>145</v>
      </c>
      <c r="B176" s="4"/>
      <c r="C176" s="4"/>
      <c r="D176" s="5"/>
      <c r="E176" s="5"/>
      <c r="F176" s="26"/>
      <c r="G176" s="6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  <c r="BA176" s="23"/>
      <c r="BB176" s="23"/>
      <c r="BC176" s="23"/>
      <c r="BD176" s="23"/>
      <c r="BE176" s="23"/>
      <c r="BF176" s="23"/>
      <c r="BG176" s="23"/>
      <c r="BH176" s="23"/>
      <c r="BI176" s="23"/>
      <c r="BJ176" s="23"/>
      <c r="BK176" s="23"/>
      <c r="BL176" s="23"/>
      <c r="BM176" s="23"/>
      <c r="BN176" s="23"/>
      <c r="BO176" s="23"/>
      <c r="BP176" s="23"/>
      <c r="BQ176" s="23"/>
      <c r="BR176" s="23"/>
      <c r="BS176" s="23"/>
      <c r="BT176" s="23"/>
      <c r="BU176" s="23"/>
      <c r="BV176" s="23"/>
      <c r="BW176" s="23"/>
      <c r="BX176" s="23"/>
      <c r="BY176" s="23"/>
      <c r="BZ176" s="23"/>
      <c r="CA176" s="23"/>
      <c r="CB176" s="23"/>
      <c r="CC176" s="23"/>
      <c r="CD176" s="23"/>
      <c r="CE176" s="23"/>
      <c r="CF176" s="23"/>
      <c r="CG176" s="23"/>
      <c r="CH176" s="23"/>
      <c r="CI176" s="23"/>
      <c r="CJ176" s="23"/>
      <c r="CK176" s="23"/>
      <c r="CL176" s="23"/>
      <c r="CM176" s="23"/>
      <c r="CN176" s="23"/>
      <c r="CO176" s="23"/>
      <c r="CP176" s="23"/>
      <c r="CQ176" s="23"/>
      <c r="CR176" s="23"/>
      <c r="CS176" s="23"/>
      <c r="CT176" s="23"/>
      <c r="CU176" s="23"/>
      <c r="CV176" s="23"/>
      <c r="CW176" s="23"/>
      <c r="CX176" s="23"/>
      <c r="CY176" s="23"/>
      <c r="CZ176" s="23"/>
      <c r="DA176" s="23"/>
      <c r="DB176" s="23"/>
      <c r="DC176" s="23"/>
      <c r="DD176" s="23"/>
      <c r="DE176" s="23"/>
      <c r="DF176" s="23"/>
      <c r="DG176" s="23"/>
      <c r="DH176" s="23"/>
      <c r="DI176" s="23"/>
      <c r="DJ176" s="23"/>
      <c r="DK176" s="23"/>
      <c r="DL176" s="23"/>
      <c r="DM176" s="23"/>
      <c r="DN176" s="23"/>
      <c r="DO176" s="23"/>
      <c r="DP176" s="23"/>
      <c r="DQ176" s="23"/>
      <c r="DR176" s="23"/>
      <c r="DS176" s="23"/>
      <c r="DT176" s="23"/>
      <c r="DU176" s="23"/>
      <c r="DV176" s="23"/>
      <c r="DW176" s="23"/>
      <c r="DX176" s="23"/>
      <c r="DY176" s="23"/>
      <c r="DZ176" s="23"/>
      <c r="EA176" s="23"/>
      <c r="EB176" s="23"/>
      <c r="EC176" s="23"/>
      <c r="ED176" s="23"/>
      <c r="EE176" s="23"/>
      <c r="EF176" s="23"/>
      <c r="EG176" s="23"/>
      <c r="EH176" s="23"/>
      <c r="EI176" s="23"/>
      <c r="EJ176" s="23"/>
      <c r="EK176" s="23"/>
      <c r="EL176" s="23"/>
      <c r="EM176" s="23"/>
      <c r="EN176" s="23"/>
      <c r="EO176" s="23"/>
      <c r="EP176" s="23"/>
      <c r="EQ176" s="23"/>
      <c r="ER176" s="23"/>
      <c r="ES176" s="23"/>
      <c r="ET176" s="23"/>
      <c r="EU176" s="23"/>
      <c r="EV176" s="23"/>
      <c r="EW176" s="23"/>
      <c r="EX176" s="23"/>
      <c r="EY176" s="23"/>
      <c r="EZ176" s="23"/>
      <c r="FA176" s="23"/>
      <c r="FB176" s="23"/>
      <c r="FC176" s="23"/>
      <c r="FD176" s="23"/>
      <c r="FE176" s="23"/>
      <c r="FF176" s="23"/>
      <c r="FG176" s="23"/>
      <c r="FH176" s="23"/>
      <c r="FI176" s="23"/>
      <c r="FJ176" s="23"/>
      <c r="FK176" s="23"/>
      <c r="FL176" s="23"/>
      <c r="FM176" s="23"/>
      <c r="FN176" s="23"/>
      <c r="FO176" s="23"/>
      <c r="FP176" s="23"/>
      <c r="FQ176" s="23"/>
      <c r="FR176" s="23"/>
      <c r="FS176" s="23"/>
    </row>
    <row r="177" spans="1:7" ht="79.05" customHeight="1">
      <c r="A177" s="28" t="s">
        <v>146</v>
      </c>
      <c r="B177" s="175" t="s">
        <v>147</v>
      </c>
      <c r="C177" s="17" t="s">
        <v>122</v>
      </c>
      <c r="D177" s="177">
        <v>3770</v>
      </c>
      <c r="E177" s="177"/>
      <c r="F177" s="27"/>
      <c r="G177" s="13">
        <f t="shared" ref="G177:G182" si="11">F177*D177</f>
        <v>0</v>
      </c>
    </row>
    <row r="178" spans="1:7" ht="79.05" customHeight="1">
      <c r="A178" s="28" t="s">
        <v>315</v>
      </c>
      <c r="B178" s="175" t="s">
        <v>314</v>
      </c>
      <c r="C178" s="17" t="s">
        <v>122</v>
      </c>
      <c r="D178" s="177">
        <v>710</v>
      </c>
      <c r="E178" s="177"/>
      <c r="F178" s="27"/>
      <c r="G178" s="13">
        <f t="shared" si="11"/>
        <v>0</v>
      </c>
    </row>
    <row r="179" spans="1:7" ht="79.05" customHeight="1">
      <c r="A179" s="28" t="s">
        <v>148</v>
      </c>
      <c r="B179" s="175" t="s">
        <v>149</v>
      </c>
      <c r="C179" s="17" t="s">
        <v>122</v>
      </c>
      <c r="D179" s="177">
        <v>4200</v>
      </c>
      <c r="E179" s="177"/>
      <c r="F179" s="27"/>
      <c r="G179" s="13">
        <f t="shared" si="11"/>
        <v>0</v>
      </c>
    </row>
    <row r="180" spans="1:7" ht="79.05" customHeight="1">
      <c r="A180" s="28" t="s">
        <v>150</v>
      </c>
      <c r="B180" s="175" t="s">
        <v>151</v>
      </c>
      <c r="C180" s="17" t="s">
        <v>122</v>
      </c>
      <c r="D180" s="177">
        <v>678.46153846153845</v>
      </c>
      <c r="E180" s="177"/>
      <c r="F180" s="27"/>
      <c r="G180" s="13">
        <f t="shared" si="11"/>
        <v>0</v>
      </c>
    </row>
    <row r="181" spans="1:7" ht="79.05" customHeight="1">
      <c r="A181" s="28" t="s">
        <v>152</v>
      </c>
      <c r="B181" s="31" t="s">
        <v>153</v>
      </c>
      <c r="C181" s="17" t="s">
        <v>122</v>
      </c>
      <c r="D181" s="177">
        <v>4070.7692307692309</v>
      </c>
      <c r="E181" s="177"/>
      <c r="F181" s="27"/>
      <c r="G181" s="13">
        <f t="shared" si="11"/>
        <v>0</v>
      </c>
    </row>
    <row r="182" spans="1:7" ht="79.05" customHeight="1" thickBot="1">
      <c r="A182" s="178" t="s">
        <v>154</v>
      </c>
      <c r="B182" s="179" t="s">
        <v>155</v>
      </c>
      <c r="C182" s="17" t="s">
        <v>122</v>
      </c>
      <c r="D182" s="180">
        <v>5575</v>
      </c>
      <c r="E182" s="180"/>
      <c r="F182" s="181"/>
      <c r="G182" s="14">
        <f t="shared" si="11"/>
        <v>0</v>
      </c>
    </row>
    <row r="183" spans="1:7" ht="34.799999999999997" customHeight="1" thickBot="1">
      <c r="A183" s="207" t="s">
        <v>156</v>
      </c>
      <c r="B183" s="208"/>
      <c r="C183" s="208"/>
      <c r="D183" s="208"/>
      <c r="E183" s="208"/>
      <c r="F183" s="209"/>
      <c r="G183" s="30">
        <f>SUM(G177:G182,G169:G175,G160:G165,G158,G143:G153,G131:G139,G127:G129,G115:G124,G109:G113,G106:G107,G106,G98:G104,G74:G96,G38:G72,G28:G36,G9:G26)</f>
        <v>0</v>
      </c>
    </row>
    <row r="184" spans="1:7" ht="16.2" customHeight="1">
      <c r="G184" s="182"/>
    </row>
    <row r="185" spans="1:7" ht="16.2" customHeight="1">
      <c r="A185" s="204" t="s">
        <v>304</v>
      </c>
      <c r="B185" s="205"/>
      <c r="C185" s="205"/>
      <c r="D185" s="206"/>
      <c r="E185" s="206"/>
      <c r="F185" s="206"/>
      <c r="G185" s="206"/>
    </row>
    <row r="186" spans="1:7" ht="16.2" customHeight="1">
      <c r="A186" s="204" t="s">
        <v>157</v>
      </c>
      <c r="B186" s="205"/>
      <c r="C186" s="205"/>
      <c r="D186" s="206"/>
      <c r="E186" s="206"/>
      <c r="F186" s="206"/>
      <c r="G186" s="206"/>
    </row>
    <row r="187" spans="1:7" ht="16.2" customHeight="1">
      <c r="A187" s="204" t="s">
        <v>299</v>
      </c>
      <c r="B187" s="205"/>
      <c r="C187" s="205"/>
      <c r="D187" s="206"/>
      <c r="E187" s="206"/>
      <c r="F187" s="206"/>
      <c r="G187" s="206"/>
    </row>
    <row r="188" spans="1:7" ht="16.2" customHeight="1">
      <c r="A188" s="204" t="s">
        <v>300</v>
      </c>
      <c r="B188" s="205"/>
      <c r="C188" s="205"/>
      <c r="D188" s="206"/>
      <c r="E188" s="206"/>
      <c r="F188" s="206"/>
      <c r="G188" s="206"/>
    </row>
    <row r="189" spans="1:7" ht="16.2" customHeight="1">
      <c r="A189" s="204" t="s">
        <v>301</v>
      </c>
      <c r="B189" s="205"/>
      <c r="C189" s="205"/>
      <c r="D189" s="206"/>
      <c r="E189" s="206"/>
      <c r="F189" s="206"/>
      <c r="G189" s="206"/>
    </row>
    <row r="190" spans="1:7" ht="16.2" customHeight="1">
      <c r="A190" s="204" t="s">
        <v>302</v>
      </c>
      <c r="B190" s="205"/>
      <c r="C190" s="205"/>
      <c r="D190" s="206"/>
      <c r="E190" s="206"/>
      <c r="F190" s="206"/>
      <c r="G190" s="206"/>
    </row>
    <row r="191" spans="1:7" ht="16.2" customHeight="1">
      <c r="A191" s="204" t="s">
        <v>298</v>
      </c>
      <c r="B191" s="205"/>
      <c r="C191" s="205"/>
      <c r="D191" s="206"/>
      <c r="E191" s="206"/>
      <c r="F191" s="206"/>
      <c r="G191" s="206"/>
    </row>
    <row r="192" spans="1:7" ht="16.2" customHeight="1">
      <c r="A192" s="210" t="s">
        <v>158</v>
      </c>
      <c r="B192" s="211"/>
      <c r="C192" s="211"/>
      <c r="D192" s="212"/>
      <c r="E192" s="212"/>
      <c r="F192" s="212"/>
      <c r="G192" s="212"/>
    </row>
    <row r="193" spans="1:7" ht="32.549999999999997" customHeight="1">
      <c r="A193" s="213" t="s">
        <v>303</v>
      </c>
      <c r="B193" s="203"/>
      <c r="C193" s="203"/>
      <c r="D193" s="214"/>
      <c r="E193" s="214"/>
      <c r="F193" s="214"/>
      <c r="G193" s="214"/>
    </row>
    <row r="194" spans="1:7" ht="32.549999999999997" customHeight="1">
      <c r="A194" s="213" t="s">
        <v>159</v>
      </c>
      <c r="B194" s="203"/>
      <c r="C194" s="203"/>
      <c r="D194" s="214"/>
      <c r="E194" s="214"/>
      <c r="F194" s="214"/>
      <c r="G194" s="214"/>
    </row>
    <row r="195" spans="1:7" ht="16.2" customHeight="1">
      <c r="A195" s="204" t="s">
        <v>160</v>
      </c>
      <c r="B195" s="205"/>
      <c r="C195" s="205"/>
      <c r="D195" s="206"/>
      <c r="E195" s="206"/>
      <c r="F195" s="206"/>
      <c r="G195" s="206"/>
    </row>
    <row r="196" spans="1:7" ht="32.549999999999997" customHeight="1">
      <c r="A196" s="204" t="s">
        <v>194</v>
      </c>
      <c r="B196" s="205"/>
      <c r="C196" s="205"/>
      <c r="D196" s="206"/>
      <c r="E196" s="206"/>
      <c r="F196" s="206"/>
      <c r="G196" s="206"/>
    </row>
    <row r="197" spans="1:7" ht="16.2" customHeight="1">
      <c r="A197" s="202" t="s">
        <v>288</v>
      </c>
      <c r="B197" s="203"/>
      <c r="C197" s="203"/>
      <c r="D197" s="203"/>
      <c r="E197" s="203"/>
      <c r="F197" s="203"/>
      <c r="G197" s="203"/>
    </row>
  </sheetData>
  <sheetProtection password="DC16" sheet="1" objects="1" scenarios="1"/>
  <protectedRanges>
    <protectedRange sqref="F9:F182" name="Диапазон1"/>
  </protectedRanges>
  <sortState ref="A108:GJ118">
    <sortCondition ref="A108:A118"/>
  </sortState>
  <mergeCells count="23">
    <mergeCell ref="A1:G1"/>
    <mergeCell ref="A3:G3"/>
    <mergeCell ref="A6:A7"/>
    <mergeCell ref="B6:B7"/>
    <mergeCell ref="C6:C7"/>
    <mergeCell ref="D6:D7"/>
    <mergeCell ref="F6:G6"/>
    <mergeCell ref="A4:G4"/>
    <mergeCell ref="E6:E7"/>
    <mergeCell ref="A197:G197"/>
    <mergeCell ref="A189:G189"/>
    <mergeCell ref="A183:F183"/>
    <mergeCell ref="A185:G185"/>
    <mergeCell ref="A186:G186"/>
    <mergeCell ref="A187:G187"/>
    <mergeCell ref="A188:G188"/>
    <mergeCell ref="A195:G195"/>
    <mergeCell ref="A196:G196"/>
    <mergeCell ref="A190:G190"/>
    <mergeCell ref="A191:G191"/>
    <mergeCell ref="A192:G192"/>
    <mergeCell ref="A193:G193"/>
    <mergeCell ref="A194:G194"/>
  </mergeCells>
  <phoneticPr fontId="25" type="noConversion"/>
  <printOptions horizontalCentered="1"/>
  <pageMargins left="0.24" right="0.24" top="0.70866141732283472" bottom="0.35433070866141736" header="0.19685039370078741" footer="0"/>
  <pageSetup paperSize="9" scale="80" fitToHeight="4" orientation="portrait" r:id="rId1"/>
  <headerFooter alignWithMargins="0">
    <oddHeader xml:space="preserve">&amp;L&amp;"Courier New Cyr,полужирный курсив"&amp;22&amp;G
&amp;C&amp;"Cambria,полужирный"&amp;14&amp;K06-016ООО&amp;"Cambria,обычный" &amp;"+,полужирный"«Торговый Дом «Элитчай»&amp;R&amp;"+,полужирный"&amp;12&amp;K06-014тел: /495/980-94-84
contact@elittea.ru&amp;"Arial Black,обычный"&amp;18&amp;K00B050
</oddHeader>
    <oddFooter>&amp;L&amp;"+,полужирный"&amp;12&amp;K06-023www.elittea.ru&amp;C&amp;"-,обычный"Страница &amp;P из &amp;N</oddFooter>
  </headerFooter>
  <drawing r:id="rId2"/>
  <legacyDrawing r:id="rId3"/>
  <legacyDrawingHF r:id="rId4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1</vt:lpstr>
    </vt:vector>
  </TitlesOfParts>
  <Company>Grizli777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Елена</dc:creator>
  <cp:lastModifiedBy>Елена</cp:lastModifiedBy>
  <cp:lastPrinted>2019-11-20T08:33:26Z</cp:lastPrinted>
  <dcterms:created xsi:type="dcterms:W3CDTF">2018-03-28T08:29:32Z</dcterms:created>
  <dcterms:modified xsi:type="dcterms:W3CDTF">2019-11-20T11:49:41Z</dcterms:modified>
</cp:coreProperties>
</file>