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c\Desktop\"/>
    </mc:Choice>
  </mc:AlternateContent>
  <bookViews>
    <workbookView xWindow="20670" yWindow="0" windowWidth="23250" windowHeight="12720" tabRatio="762"/>
  </bookViews>
  <sheets>
    <sheet name="Gekon Eco (без вентилятора)" sheetId="6" r:id="rId1"/>
    <sheet name="Gekon Vent (с вентилятором)" sheetId="7" r:id="rId2"/>
    <sheet name="Комплектующие" sheetId="11" r:id="rId3"/>
  </sheets>
  <definedNames>
    <definedName name="_xlnm._FilterDatabase" localSheetId="0" hidden="1">'Gekon Eco (без вентилятора)'!$A$112:$G$742</definedName>
    <definedName name="_xlnm._FilterDatabase" localSheetId="1" hidden="1">'Gekon Vent (с вентилятором)'!$A$100:$G$604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2" i="11" l="1"/>
  <c r="D24" i="11"/>
  <c r="D23" i="11"/>
  <c r="D22" i="11"/>
  <c r="D21" i="11"/>
</calcChain>
</file>

<file path=xl/sharedStrings.xml><?xml version="1.0" encoding="utf-8"?>
<sst xmlns="http://schemas.openxmlformats.org/spreadsheetml/2006/main" count="2274" uniqueCount="2248">
  <si>
    <t>Артикул</t>
  </si>
  <si>
    <t>/FNA</t>
  </si>
  <si>
    <t>Код ТМР</t>
  </si>
  <si>
    <t>GEKV0.013G3309</t>
  </si>
  <si>
    <t>/RNA</t>
  </si>
  <si>
    <t>Наименование</t>
  </si>
  <si>
    <r>
      <t xml:space="preserve">Розничная цена, </t>
    </r>
    <r>
      <rPr>
        <b/>
        <sz val="11"/>
        <color theme="1"/>
        <rFont val="Calibri"/>
        <family val="2"/>
        <charset val="204"/>
      </rPr>
      <t>₽</t>
    </r>
  </si>
  <si>
    <t>Теплоотдача, Вт</t>
  </si>
  <si>
    <t>/DON и /DMN</t>
  </si>
  <si>
    <t>Теплоотдача 75/65/20</t>
  </si>
  <si>
    <t>Теплоотдача 95/85/20</t>
  </si>
  <si>
    <t>GETL0.00806018</t>
  </si>
  <si>
    <t>Конвектор внутрипольный Gekon Eco H08 L060 T18</t>
  </si>
  <si>
    <t>GETL0.00807018</t>
  </si>
  <si>
    <t>Конвектор внутрипольный Gekon Eco H08 L070 T18</t>
  </si>
  <si>
    <t>GETL0.00808018</t>
  </si>
  <si>
    <t>Конвектор внутрипольный Gekon Eco H08 L080 T18</t>
  </si>
  <si>
    <t>GETL0.00809018</t>
  </si>
  <si>
    <t>Конвектор внутрипольный Gekon Eco H08 L090 T18</t>
  </si>
  <si>
    <t>GETL0.00810018</t>
  </si>
  <si>
    <t>Конвектор внутрипольный Gekon Eco H08 L100 T18</t>
  </si>
  <si>
    <t>GETL0.00811018</t>
  </si>
  <si>
    <t>Конвектор внутрипольный Gekon Eco H08 L110 T18</t>
  </si>
  <si>
    <t>GETL0.00812018</t>
  </si>
  <si>
    <t>Конвектор внутрипольный Gekon Eco H08 L120 T18</t>
  </si>
  <si>
    <t>GETL0.00813018</t>
  </si>
  <si>
    <t>Конвектор внутрипольный Gekon Eco H08 L130 T18</t>
  </si>
  <si>
    <t>GETL0.00814018</t>
  </si>
  <si>
    <t>Конвектор внутрипольный Gekon Eco H08 L140 T18</t>
  </si>
  <si>
    <t>GETL0.00815018</t>
  </si>
  <si>
    <t>Конвектор внутрипольный Gekon Eco H08 L150 T18</t>
  </si>
  <si>
    <t>GETL0.00816018</t>
  </si>
  <si>
    <t>Конвектор внутрипольный Gekon Eco H08 L160 T18</t>
  </si>
  <si>
    <t>GETL0.00817018</t>
  </si>
  <si>
    <t>Конвектор внутрипольный Gekon Eco H08 L170 T18</t>
  </si>
  <si>
    <t>GETL0.00818018</t>
  </si>
  <si>
    <t>Конвектор внутрипольный Gekon Eco H08 L180 T18</t>
  </si>
  <si>
    <t>GETL0.00819018</t>
  </si>
  <si>
    <t>Конвектор внутрипольный Gekon Eco H08 L190 T18</t>
  </si>
  <si>
    <t>GETL0.00820018</t>
  </si>
  <si>
    <t>Конвектор внутрипольный Gekon Eco H08 L200 T18</t>
  </si>
  <si>
    <t>GETL0.00821018</t>
  </si>
  <si>
    <t>Конвектор внутрипольный Gekon Eco H08 L210 T18</t>
  </si>
  <si>
    <t>GETL0.00822018</t>
  </si>
  <si>
    <t>Конвектор внутрипольный Gekon Eco H08 L220 T18</t>
  </si>
  <si>
    <t>GETL0.00823018</t>
  </si>
  <si>
    <t>Конвектор внутрипольный Gekon Eco H08 L230 T18</t>
  </si>
  <si>
    <t>GETL0.00824018</t>
  </si>
  <si>
    <t>Конвектор внутрипольный Gekon Eco H08 L240 T18</t>
  </si>
  <si>
    <t>GETL0.00825018</t>
  </si>
  <si>
    <t>Конвектор внутрипольный Gekon Eco H08 L250 T18</t>
  </si>
  <si>
    <t>GETL0.00826018</t>
  </si>
  <si>
    <t>Конвектор внутрипольный Gekon Eco H08 L260 T18</t>
  </si>
  <si>
    <t>GETL0.00827018</t>
  </si>
  <si>
    <t>Конвектор внутрипольный Gekon Eco H08 L270 T18</t>
  </si>
  <si>
    <t>GETL0.00828018</t>
  </si>
  <si>
    <t>Конвектор внутрипольный Gekon Eco H08 L280 T18</t>
  </si>
  <si>
    <t>GETL0.00829018</t>
  </si>
  <si>
    <t>Конвектор внутрипольный Gekon Eco H08 L290 T18</t>
  </si>
  <si>
    <t>GETL0.00830018</t>
  </si>
  <si>
    <t>Конвектор внутрипольный Gekon Eco H08 L300 T18</t>
  </si>
  <si>
    <t>GETL0.00831018</t>
  </si>
  <si>
    <t>Конвектор внутрипольный Gekon Eco H08 L310 T18</t>
  </si>
  <si>
    <t>GETL0.00832018</t>
  </si>
  <si>
    <t>Конвектор внутрипольный Gekon Eco H08 L320 T18</t>
  </si>
  <si>
    <t>GETL0.00833018</t>
  </si>
  <si>
    <t>Конвектор внутрипольный Gekon Eco H08 L330 T18</t>
  </si>
  <si>
    <t>GETL0.00834018</t>
  </si>
  <si>
    <t>Конвектор внутрипольный Gekon Eco H08 L340 T18</t>
  </si>
  <si>
    <t>GETL0.00835018</t>
  </si>
  <si>
    <t>Конвектор внутрипольный Gekon Eco H08 L350 T18</t>
  </si>
  <si>
    <t>GETL0.00836018</t>
  </si>
  <si>
    <t>Конвектор внутрипольный Gekon Eco H08 L360 T18</t>
  </si>
  <si>
    <t>GETL0.00837018</t>
  </si>
  <si>
    <t>Конвектор внутрипольный Gekon Eco H08 L370 T18</t>
  </si>
  <si>
    <t>GETL0.00838018</t>
  </si>
  <si>
    <t>Конвектор внутрипольный Gekon Eco H08 L380 T18</t>
  </si>
  <si>
    <t>GETL0.00839018</t>
  </si>
  <si>
    <t>Конвектор внутрипольный Gekon Eco H08 L390 T18</t>
  </si>
  <si>
    <t>GETL0.00840018</t>
  </si>
  <si>
    <t>Конвектор внутрипольный Gekon Eco H08 L400 T18</t>
  </si>
  <si>
    <t>GETL0.00841018</t>
  </si>
  <si>
    <t>Конвектор внутрипольный Gekon Eco H08 L410 T18</t>
  </si>
  <si>
    <t>GETL0.00842018</t>
  </si>
  <si>
    <t>Конвектор внутрипольный Gekon Eco H08 L420 T18</t>
  </si>
  <si>
    <t>GETL0.00843018</t>
  </si>
  <si>
    <t>Конвектор внутрипольный Gekon Eco H08 L430 T18</t>
  </si>
  <si>
    <t>GETL0.00844018</t>
  </si>
  <si>
    <t>Конвектор внутрипольный Gekon Eco H08 L440 T18</t>
  </si>
  <si>
    <t>GETL0.00845018</t>
  </si>
  <si>
    <t>Конвектор внутрипольный Gekon Eco H08 L450 T18</t>
  </si>
  <si>
    <t>GETL0.00846018</t>
  </si>
  <si>
    <t>Конвектор внутрипольный Gekon Eco H08 L460 T18</t>
  </si>
  <si>
    <t>GETL0.00847018</t>
  </si>
  <si>
    <t>Конвектор внутрипольный Gekon Eco H08 L470 T18</t>
  </si>
  <si>
    <t>GETL0.00848018</t>
  </si>
  <si>
    <t>Конвектор внутрипольный Gekon Eco H08 L480 T18</t>
  </si>
  <si>
    <t>GETL0.00849018</t>
  </si>
  <si>
    <t>Конвектор внутрипольный Gekon Eco H08 L490 T18</t>
  </si>
  <si>
    <t>GETL0.00806023</t>
  </si>
  <si>
    <t>Конвектор внутрипольный Gekon Eco H08 L060 T23</t>
  </si>
  <si>
    <t>GETL0.00807023</t>
  </si>
  <si>
    <t>Конвектор внутрипольный Gekon Eco H08 L070 T23</t>
  </si>
  <si>
    <t>GETL0.00808023</t>
  </si>
  <si>
    <t>Конвектор внутрипольный Gekon Eco H08 L080 T23</t>
  </si>
  <si>
    <t>GETL0.00809023</t>
  </si>
  <si>
    <t>Конвектор внутрипольный Gekon Eco H08 L090 T23</t>
  </si>
  <si>
    <t>GETL0.00810023</t>
  </si>
  <si>
    <t>Конвектор внутрипольный Gekon Eco H08 L100 T23</t>
  </si>
  <si>
    <t>GETL0.00811023</t>
  </si>
  <si>
    <t>Конвектор внутрипольный Gekon Eco H08 L110 T23</t>
  </si>
  <si>
    <t>GETL0.00812023</t>
  </si>
  <si>
    <t>Конвектор внутрипольный Gekon Eco H08 L120 T23</t>
  </si>
  <si>
    <t>GETL0.00813023</t>
  </si>
  <si>
    <t>Конвектор внутрипольный Gekon Eco H08 L130 T23</t>
  </si>
  <si>
    <t>GETL0.00814023</t>
  </si>
  <si>
    <t>Конвектор внутрипольный Gekon Eco H08 L140 T23</t>
  </si>
  <si>
    <t>GETL0.00815023</t>
  </si>
  <si>
    <t>Конвектор внутрипольный Gekon Eco H08 L150 T23</t>
  </si>
  <si>
    <t>GETL0.00816023</t>
  </si>
  <si>
    <t>Конвектор внутрипольный Gekon Eco H08 L160 T23</t>
  </si>
  <si>
    <t>GETL0.00817023</t>
  </si>
  <si>
    <t>Конвектор внутрипольный Gekon Eco H08 L170 T23</t>
  </si>
  <si>
    <t>GETL0.00818023</t>
  </si>
  <si>
    <t>Конвектор внутрипольный Gekon Eco H08 L180 T23</t>
  </si>
  <si>
    <t>GETL0.00819023</t>
  </si>
  <si>
    <t>Конвектор внутрипольный Gekon Eco H08 L190 T23</t>
  </si>
  <si>
    <t>GETL0.00820023</t>
  </si>
  <si>
    <t>Конвектор внутрипольный Gekon Eco H08 L200 T23</t>
  </si>
  <si>
    <t>GETL0.00821023</t>
  </si>
  <si>
    <t>Конвектор внутрипольный Gekon Eco H08 L210 T23</t>
  </si>
  <si>
    <t>GETL0.00822023</t>
  </si>
  <si>
    <t>Конвектор внутрипольный Gekon Eco H08 L220 T23</t>
  </si>
  <si>
    <t>GETL0.00823023</t>
  </si>
  <si>
    <t>Конвектор внутрипольный Gekon Eco H08 L230 T23</t>
  </si>
  <si>
    <t>GETL0.00824023</t>
  </si>
  <si>
    <t>Конвектор внутрипольный Gekon Eco H08 L240 T23</t>
  </si>
  <si>
    <t>GETL0.00825023</t>
  </si>
  <si>
    <t>Конвектор внутрипольный Gekon Eco H08 L250 T23</t>
  </si>
  <si>
    <t>GETL0.00826023</t>
  </si>
  <si>
    <t>Конвектор внутрипольный Gekon Eco H08 L260 T23</t>
  </si>
  <si>
    <t>GETL0.00827023</t>
  </si>
  <si>
    <t>Конвектор внутрипольный Gekon Eco H08 L270 T23</t>
  </si>
  <si>
    <t>GETL0.00828023</t>
  </si>
  <si>
    <t>Конвектор внутрипольный Gekon Eco H08 L280 T23</t>
  </si>
  <si>
    <t>GETL0.00829023</t>
  </si>
  <si>
    <t>Конвектор внутрипольный Gekon Eco H08 L290 T23</t>
  </si>
  <si>
    <t>GETL0.00830023</t>
  </si>
  <si>
    <t>Конвектор внутрипольный Gekon Eco H08 L300 T23</t>
  </si>
  <si>
    <t>GETL0.00831023</t>
  </si>
  <si>
    <t>Конвектор внутрипольный Gekon Eco H08 L310 T23</t>
  </si>
  <si>
    <t>GETL0.00832023</t>
  </si>
  <si>
    <t>Конвектор внутрипольный Gekon Eco H08 L320 T23</t>
  </si>
  <si>
    <t>GETL0.00833023</t>
  </si>
  <si>
    <t>Конвектор внутрипольный Gekon Eco H08 L330 T23</t>
  </si>
  <si>
    <t>GETL0.00834023</t>
  </si>
  <si>
    <t>Конвектор внутрипольный Gekon Eco H08 L340 T23</t>
  </si>
  <si>
    <t>GETL0.00835023</t>
  </si>
  <si>
    <t>Конвектор внутрипольный Gekon Eco H08 L350 T23</t>
  </si>
  <si>
    <t>GETL0.00836023</t>
  </si>
  <si>
    <t>Конвектор внутрипольный Gekon Eco H08 L360 T23</t>
  </si>
  <si>
    <t>GETL0.00837023</t>
  </si>
  <si>
    <t>Конвектор внутрипольный Gekon Eco H08 L370 T23</t>
  </si>
  <si>
    <t>GETL0.00838023</t>
  </si>
  <si>
    <t>Конвектор внутрипольный Gekon Eco H08 L380 T23</t>
  </si>
  <si>
    <t>GETL0.00839023</t>
  </si>
  <si>
    <t>Конвектор внутрипольный Gekon Eco H08 L390 T23</t>
  </si>
  <si>
    <t>GETL0.00840023</t>
  </si>
  <si>
    <t>Конвектор внутрипольный Gekon Eco H08 L400 T23</t>
  </si>
  <si>
    <t>GETL0.00841023</t>
  </si>
  <si>
    <t>Конвектор внутрипольный Gekon Eco H08 L410 T23</t>
  </si>
  <si>
    <t>GETL0.00842023</t>
  </si>
  <si>
    <t>Конвектор внутрипольный Gekon Eco H08 L420 T23</t>
  </si>
  <si>
    <t>GETL0.00843023</t>
  </si>
  <si>
    <t>Конвектор внутрипольный Gekon Eco H08 L430 T23</t>
  </si>
  <si>
    <t>GETL0.00844023</t>
  </si>
  <si>
    <t>Конвектор внутрипольный Gekon Eco H08 L440 T23</t>
  </si>
  <si>
    <t>GETL0.00845023</t>
  </si>
  <si>
    <t>Конвектор внутрипольный Gekon Eco H08 L450 T23</t>
  </si>
  <si>
    <t>GETL0.00846023</t>
  </si>
  <si>
    <t>Конвектор внутрипольный Gekon Eco H08 L460 T23</t>
  </si>
  <si>
    <t>GETL0.00847023</t>
  </si>
  <si>
    <t>Конвектор внутрипольный Gekon Eco H08 L470 T23</t>
  </si>
  <si>
    <t>GETL0.00848023</t>
  </si>
  <si>
    <t>Конвектор внутрипольный Gekon Eco H08 L480 T23</t>
  </si>
  <si>
    <t>GETL0.00849023</t>
  </si>
  <si>
    <t>Конвектор внутрипольный Gekon Eco H08 L490 T23</t>
  </si>
  <si>
    <t>GETL0.00806030</t>
  </si>
  <si>
    <t>Конвектор внутрипольный Gekon Eco H08 L060 T30</t>
  </si>
  <si>
    <t>GETL0.00807030</t>
  </si>
  <si>
    <t>Конвектор внутрипольный Gekon Eco H08 L070 T30</t>
  </si>
  <si>
    <t>GETL0.00808030</t>
  </si>
  <si>
    <t>Конвектор внутрипольный Gekon Eco H08 L080 T30</t>
  </si>
  <si>
    <t>GETL0.00809030</t>
  </si>
  <si>
    <t>Конвектор внутрипольный Gekon Eco H08 L090 T30</t>
  </si>
  <si>
    <t>GETL0.00810030</t>
  </si>
  <si>
    <t>Конвектор внутрипольный Gekon Eco H08 L100 T30</t>
  </si>
  <si>
    <t>GETL0.00811030</t>
  </si>
  <si>
    <t>Конвектор внутрипольный Gekon Eco H08 L110 T30</t>
  </si>
  <si>
    <t>GETL0.00812030</t>
  </si>
  <si>
    <t>Конвектор внутрипольный Gekon Eco H08 L120 T30</t>
  </si>
  <si>
    <t>GETL0.00813030</t>
  </si>
  <si>
    <t>Конвектор внутрипольный Gekon Eco H08 L130 T30</t>
  </si>
  <si>
    <t>GETL0.00814030</t>
  </si>
  <si>
    <t>Конвектор внутрипольный Gekon Eco H08 L140 T30</t>
  </si>
  <si>
    <t>GETL0.00815030</t>
  </si>
  <si>
    <t>Конвектор внутрипольный Gekon Eco H08 L150 T30</t>
  </si>
  <si>
    <t>GETL0.00816030</t>
  </si>
  <si>
    <t>Конвектор внутрипольный Gekon Eco H08 L160 T30</t>
  </si>
  <si>
    <t>GETL0.00817030</t>
  </si>
  <si>
    <t>Конвектор внутрипольный Gekon Eco H08 L170 T30</t>
  </si>
  <si>
    <t>GETL0.00818030</t>
  </si>
  <si>
    <t>Конвектор внутрипольный Gekon Eco H08 L180 T30</t>
  </si>
  <si>
    <t>GETL0.00819030</t>
  </si>
  <si>
    <t>Конвектор внутрипольный Gekon Eco H08 L190 T30</t>
  </si>
  <si>
    <t>GETL0.00820030</t>
  </si>
  <si>
    <t>Конвектор внутрипольный Gekon Eco H08 L200 T30</t>
  </si>
  <si>
    <t>GETL0.00821030</t>
  </si>
  <si>
    <t>Конвектор внутрипольный Gekon Eco H08 L210 T30</t>
  </si>
  <si>
    <t>GETL0.00822030</t>
  </si>
  <si>
    <t>Конвектор внутрипольный Gekon Eco H08 L220 T30</t>
  </si>
  <si>
    <t>GETL0.00823030</t>
  </si>
  <si>
    <t>Конвектор внутрипольный Gekon Eco H08 L230 T30</t>
  </si>
  <si>
    <t>GETL0.00824030</t>
  </si>
  <si>
    <t>Конвектор внутрипольный Gekon Eco H08 L240 T30</t>
  </si>
  <si>
    <t>GETL0.00825030</t>
  </si>
  <si>
    <t>Конвектор внутрипольный Gekon Eco H08 L250 T30</t>
  </si>
  <si>
    <t>GETL0.00826030</t>
  </si>
  <si>
    <t>Конвектор внутрипольный Gekon Eco H08 L260 T30</t>
  </si>
  <si>
    <t>GETL0.00827030</t>
  </si>
  <si>
    <t>Конвектор внутрипольный Gekon Eco H08 L270 T30</t>
  </si>
  <si>
    <t>GETL0.00828030</t>
  </si>
  <si>
    <t>Конвектор внутрипольный Gekon Eco H08 L280 T30</t>
  </si>
  <si>
    <t>GETL0.00829030</t>
  </si>
  <si>
    <t>Конвектор внутрипольный Gekon Eco H08 L290 T30</t>
  </si>
  <si>
    <t>GETL0.00830030</t>
  </si>
  <si>
    <t>Конвектор внутрипольный Gekon Eco H08 L300 T30</t>
  </si>
  <si>
    <t>GETL0.00831030</t>
  </si>
  <si>
    <t>Конвектор внутрипольный Gekon Eco H08 L310 T30</t>
  </si>
  <si>
    <t>GETL0.00832030</t>
  </si>
  <si>
    <t>Конвектор внутрипольный Gekon Eco H08 L320 T30</t>
  </si>
  <si>
    <t>GETL0.00833030</t>
  </si>
  <si>
    <t>Конвектор внутрипольный Gekon Eco H08 L330 T30</t>
  </si>
  <si>
    <t>GETL0.00834030</t>
  </si>
  <si>
    <t>Конвектор внутрипольный Gekon Eco H08 L340 T30</t>
  </si>
  <si>
    <t>GETL0.00835030</t>
  </si>
  <si>
    <t>Конвектор внутрипольный Gekon Eco H08 L350 T30</t>
  </si>
  <si>
    <t>GETL0.00836030</t>
  </si>
  <si>
    <t>Конвектор внутрипольный Gekon Eco H08 L360 T30</t>
  </si>
  <si>
    <t>GETL0.00837030</t>
  </si>
  <si>
    <t>Конвектор внутрипольный Gekon Eco H08 L370 T30</t>
  </si>
  <si>
    <t>GETL0.00838030</t>
  </si>
  <si>
    <t>Конвектор внутрипольный Gekon Eco H08 L380 T30</t>
  </si>
  <si>
    <t>GETL0.00839030</t>
  </si>
  <si>
    <t>Конвектор внутрипольный Gekon Eco H08 L390 T30</t>
  </si>
  <si>
    <t>GETL0.00840030</t>
  </si>
  <si>
    <t>Конвектор внутрипольный Gekon Eco H08 L400 T30</t>
  </si>
  <si>
    <t>GETL0.00841030</t>
  </si>
  <si>
    <t>Конвектор внутрипольный Gekon Eco H08 L410 T30</t>
  </si>
  <si>
    <t>GETL0.00842030</t>
  </si>
  <si>
    <t>Конвектор внутрипольный Gekon Eco H08 L420 T30</t>
  </si>
  <si>
    <t>GETL0.00843030</t>
  </si>
  <si>
    <t>Конвектор внутрипольный Gekon Eco H08 L430 T30</t>
  </si>
  <si>
    <t>GETL0.00844030</t>
  </si>
  <si>
    <t>Конвектор внутрипольный Gekon Eco H08 L440 T30</t>
  </si>
  <si>
    <t>GETL0.00845030</t>
  </si>
  <si>
    <t>Конвектор внутрипольный Gekon Eco H08 L450 T30</t>
  </si>
  <si>
    <t>GETL0.00846030</t>
  </si>
  <si>
    <t>Конвектор внутрипольный Gekon Eco H08 L460 T30</t>
  </si>
  <si>
    <t>GETL0.00847030</t>
  </si>
  <si>
    <t>Конвектор внутрипольный Gekon Eco H08 L470 T30</t>
  </si>
  <si>
    <t>GETL0.00848030</t>
  </si>
  <si>
    <t>Конвектор внутрипольный Gekon Eco H08 L480 T30</t>
  </si>
  <si>
    <t>GETL0.00849030</t>
  </si>
  <si>
    <t>Конвектор внутрипольный Gekon Eco H08 L490 T30</t>
  </si>
  <si>
    <t>GETL0.00806038</t>
  </si>
  <si>
    <t>Конвектор внутрипольный Gekon Eco H08 L060 T38</t>
  </si>
  <si>
    <t>GETL0.00807038</t>
  </si>
  <si>
    <t>Конвектор внутрипольный Gekon Eco H08 L070 T38</t>
  </si>
  <si>
    <t>GETL0.00808038</t>
  </si>
  <si>
    <t>Конвектор внутрипольный Gekon Eco H08 L080 T38</t>
  </si>
  <si>
    <t>GETL0.00809038</t>
  </si>
  <si>
    <t>Конвектор внутрипольный Gekon Eco H08 L090 T38</t>
  </si>
  <si>
    <t>GETL0.00810038</t>
  </si>
  <si>
    <t>Конвектор внутрипольный Gekon Eco H08 L100 T38</t>
  </si>
  <si>
    <t>GETL0.00811038</t>
  </si>
  <si>
    <t>Конвектор внутрипольный Gekon Eco H08 L110 T38</t>
  </si>
  <si>
    <t>GETL0.00812038</t>
  </si>
  <si>
    <t>Конвектор внутрипольный Gekon Eco H08 L120 T38</t>
  </si>
  <si>
    <t>GETL0.00813038</t>
  </si>
  <si>
    <t>Конвектор внутрипольный Gekon Eco H08 L130 T38</t>
  </si>
  <si>
    <t>GETL0.00814038</t>
  </si>
  <si>
    <t>Конвектор внутрипольный Gekon Eco H08 L140 T38</t>
  </si>
  <si>
    <t>GETL0.00815038</t>
  </si>
  <si>
    <t>Конвектор внутрипольный Gekon Eco H08 L150 T38</t>
  </si>
  <si>
    <t>GETL0.00816038</t>
  </si>
  <si>
    <t>Конвектор внутрипольный Gekon Eco H08 L160 T38</t>
  </si>
  <si>
    <t>GETL0.00817038</t>
  </si>
  <si>
    <t>Конвектор внутрипольный Gekon Eco H08 L170 T38</t>
  </si>
  <si>
    <t>GETL0.00818038</t>
  </si>
  <si>
    <t>Конвектор внутрипольный Gekon Eco H08 L180 T38</t>
  </si>
  <si>
    <t>GETL0.00819038</t>
  </si>
  <si>
    <t>Конвектор внутрипольный Gekon Eco H08 L190 T38</t>
  </si>
  <si>
    <t>GETL0.00820038</t>
  </si>
  <si>
    <t>Конвектор внутрипольный Gekon Eco H08 L200 T38</t>
  </si>
  <si>
    <t>GETL0.00821038</t>
  </si>
  <si>
    <t>Конвектор внутрипольный Gekon Eco H08 L210 T38</t>
  </si>
  <si>
    <t>GETL0.00822038</t>
  </si>
  <si>
    <t>Конвектор внутрипольный Gekon Eco H08 L220 T38</t>
  </si>
  <si>
    <t>GETL0.00823038</t>
  </si>
  <si>
    <t>Конвектор внутрипольный Gekon Eco H08 L230 T38</t>
  </si>
  <si>
    <t>GETL0.00824038</t>
  </si>
  <si>
    <t>Конвектор внутрипольный Gekon Eco H08 L240 T38</t>
  </si>
  <si>
    <t>GETL0.00825038</t>
  </si>
  <si>
    <t>Конвектор внутрипольный Gekon Eco H08 L250 T38</t>
  </si>
  <si>
    <t>GETL0.00826038</t>
  </si>
  <si>
    <t>Конвектор внутрипольный Gekon Eco H08 L260 T38</t>
  </si>
  <si>
    <t>GETL0.00827038</t>
  </si>
  <si>
    <t>Конвектор внутрипольный Gekon Eco H08 L270 T38</t>
  </si>
  <si>
    <t>GETL0.00828038</t>
  </si>
  <si>
    <t>Конвектор внутрипольный Gekon Eco H08 L280 T38</t>
  </si>
  <si>
    <t>GETL0.00829038</t>
  </si>
  <si>
    <t>Конвектор внутрипольный Gekon Eco H08 L290 T38</t>
  </si>
  <si>
    <t>GETL0.00830038</t>
  </si>
  <si>
    <t>Конвектор внутрипольный Gekon Eco H08 L300 T38</t>
  </si>
  <si>
    <t>GETL0.00831038</t>
  </si>
  <si>
    <t>Конвектор внутрипольный Gekon Eco H08 L310 T38</t>
  </si>
  <si>
    <t>GETL0.00832038</t>
  </si>
  <si>
    <t>Конвектор внутрипольный Gekon Eco H08 L320 T38</t>
  </si>
  <si>
    <t>GETL0.00833038</t>
  </si>
  <si>
    <t>Конвектор внутрипольный Gekon Eco H08 L330 T38</t>
  </si>
  <si>
    <t>GETL0.00834038</t>
  </si>
  <si>
    <t>Конвектор внутрипольный Gekon Eco H08 L340 T38</t>
  </si>
  <si>
    <t>GETL0.00835038</t>
  </si>
  <si>
    <t>Конвектор внутрипольный Gekon Eco H08 L350 T38</t>
  </si>
  <si>
    <t>GETL0.00836038</t>
  </si>
  <si>
    <t>Конвектор внутрипольный Gekon Eco H08 L360 T38</t>
  </si>
  <si>
    <t>GETL0.00837038</t>
  </si>
  <si>
    <t>Конвектор внутрипольный Gekon Eco H08 L370 T38</t>
  </si>
  <si>
    <t>GETL0.00838038</t>
  </si>
  <si>
    <t>Конвектор внутрипольный Gekon Eco H08 L380 T38</t>
  </si>
  <si>
    <t>GETL0.00839038</t>
  </si>
  <si>
    <t>Конвектор внутрипольный Gekon Eco H08 L390 T38</t>
  </si>
  <si>
    <t>GETL0.00840038</t>
  </si>
  <si>
    <t>Конвектор внутрипольный Gekon Eco H08 L400 T38</t>
  </si>
  <si>
    <t>GETL0.00841038</t>
  </si>
  <si>
    <t>Конвектор внутрипольный Gekon Eco H08 L410 T38</t>
  </si>
  <si>
    <t>GETL0.00842038</t>
  </si>
  <si>
    <t>Конвектор внутрипольный Gekon Eco H08 L420 T38</t>
  </si>
  <si>
    <t>GETL0.00843038</t>
  </si>
  <si>
    <t>Конвектор внутрипольный Gekon Eco H08 L430 T38</t>
  </si>
  <si>
    <t>GETL0.00844038</t>
  </si>
  <si>
    <t>Конвектор внутрипольный Gekon Eco H08 L440 T38</t>
  </si>
  <si>
    <t>GETL0.00845038</t>
  </si>
  <si>
    <t>Конвектор внутрипольный Gekon Eco H08 L450 T38</t>
  </si>
  <si>
    <t>GETL0.00846038</t>
  </si>
  <si>
    <t>Конвектор внутрипольный Gekon Eco H08 L460 T38</t>
  </si>
  <si>
    <t>GETL0.00847038</t>
  </si>
  <si>
    <t>Конвектор внутрипольный Gekon Eco H08 L470 T38</t>
  </si>
  <si>
    <t>GETL0.00848038</t>
  </si>
  <si>
    <t>Конвектор внутрипольный Gekon Eco H08 L480 T38</t>
  </si>
  <si>
    <t>GETL0.00849038</t>
  </si>
  <si>
    <t>Конвектор внутрипольный Gekon Eco H08 L490 T38</t>
  </si>
  <si>
    <t>GETL0.01106018</t>
  </si>
  <si>
    <t>Конвектор внутрипольный Gekon Eco H11 L060 T18</t>
  </si>
  <si>
    <t>GETL0.01107018</t>
  </si>
  <si>
    <t>Конвектор внутрипольный Gekon Eco H11 L070 T18</t>
  </si>
  <si>
    <t>GETL0.01108018</t>
  </si>
  <si>
    <t>Конвектор внутрипольный Gekon Eco H11 L080 T18</t>
  </si>
  <si>
    <t>GETL0.01109018</t>
  </si>
  <si>
    <t>Конвектор внутрипольный Gekon Eco H11 L090 T18</t>
  </si>
  <si>
    <t>GETL0.01110018</t>
  </si>
  <si>
    <t>Конвектор внутрипольный Gekon Eco H11 L100 T18</t>
  </si>
  <si>
    <t>GETL0.01111018</t>
  </si>
  <si>
    <t>Конвектор внутрипольный Gekon Eco H11 L110 T18</t>
  </si>
  <si>
    <t>GETL0.01112018</t>
  </si>
  <si>
    <t>Конвектор внутрипольный Gekon Eco H11 L120 T18</t>
  </si>
  <si>
    <t>GETL0.01113018</t>
  </si>
  <si>
    <t>Конвектор внутрипольный Gekon Eco H11 L130 T18</t>
  </si>
  <si>
    <t>GETL0.01114018</t>
  </si>
  <si>
    <t>Конвектор внутрипольный Gekon Eco H11 L140 T18</t>
  </si>
  <si>
    <t>GETL0.01115018</t>
  </si>
  <si>
    <t>Конвектор внутрипольный Gekon Eco H11 L150 T18</t>
  </si>
  <si>
    <t>GETL0.01116018</t>
  </si>
  <si>
    <t>Конвектор внутрипольный Gekon Eco H11 L160 T18</t>
  </si>
  <si>
    <t>GETL0.01117018</t>
  </si>
  <si>
    <t>Конвектор внутрипольный Gekon Eco H11 L170 T18</t>
  </si>
  <si>
    <t>GETL0.01118018</t>
  </si>
  <si>
    <t>Конвектор внутрипольный Gekon Eco H11 L180 T18</t>
  </si>
  <si>
    <t>GETL0.01119018</t>
  </si>
  <si>
    <t>Конвектор внутрипольный Gekon Eco H11 L190 T18</t>
  </si>
  <si>
    <t>GETL0.01120018</t>
  </si>
  <si>
    <t>Конвектор внутрипольный Gekon Eco H11 L200 T18</t>
  </si>
  <si>
    <t>GETL0.01121018</t>
  </si>
  <si>
    <t>Конвектор внутрипольный Gekon Eco H11 L210 T18</t>
  </si>
  <si>
    <t>GETL0.01122018</t>
  </si>
  <si>
    <t>Конвектор внутрипольный Gekon Eco H11 L220 T18</t>
  </si>
  <si>
    <t>GETL0.01123018</t>
  </si>
  <si>
    <t>Конвектор внутрипольный Gekon Eco H11 L230 T18</t>
  </si>
  <si>
    <t>GETL0.01124018</t>
  </si>
  <si>
    <t>Конвектор внутрипольный Gekon Eco H11 L240 T18</t>
  </si>
  <si>
    <t>GETL0.01125018</t>
  </si>
  <si>
    <t>Конвектор внутрипольный Gekon Eco H11 L250 T18</t>
  </si>
  <si>
    <t>GETL0.01126018</t>
  </si>
  <si>
    <t>Конвектор внутрипольный Gekon Eco H11 L260 T18</t>
  </si>
  <si>
    <t>GETL0.01127018</t>
  </si>
  <si>
    <t>Конвектор внутрипольный Gekon Eco H11 L270 T18</t>
  </si>
  <si>
    <t>GETL0.01128018</t>
  </si>
  <si>
    <t>Конвектор внутрипольный Gekon Eco H11 L280 T18</t>
  </si>
  <si>
    <t>GETL0.01129018</t>
  </si>
  <si>
    <t>Конвектор внутрипольный Gekon Eco H11 L290 T18</t>
  </si>
  <si>
    <t>GETL0.01130018</t>
  </si>
  <si>
    <t>Конвектор внутрипольный Gekon Eco H11 L300 T18</t>
  </si>
  <si>
    <t>GETL0.01131018</t>
  </si>
  <si>
    <t>Конвектор внутрипольный Gekon Eco H11 L310 T18</t>
  </si>
  <si>
    <t>GETL0.01132018</t>
  </si>
  <si>
    <t>Конвектор внутрипольный Gekon Eco H11 L320 T18</t>
  </si>
  <si>
    <t>GETL0.01133018</t>
  </si>
  <si>
    <t>Конвектор внутрипольный Gekon Eco H11 L330 T18</t>
  </si>
  <si>
    <t>GETL0.01134018</t>
  </si>
  <si>
    <t>Конвектор внутрипольный Gekon Eco H11 L340 T18</t>
  </si>
  <si>
    <t>GETL0.01135018</t>
  </si>
  <si>
    <t>Конвектор внутрипольный Gekon Eco H11 L350 T18</t>
  </si>
  <si>
    <t>GETL0.01136018</t>
  </si>
  <si>
    <t>Конвектор внутрипольный Gekon Eco H11 L360 T18</t>
  </si>
  <si>
    <t>GETL0.01137018</t>
  </si>
  <si>
    <t>Конвектор внутрипольный Gekon Eco H11 L370 T18</t>
  </si>
  <si>
    <t>GETL0.01138018</t>
  </si>
  <si>
    <t>Конвектор внутрипольный Gekon Eco H11 L380 T18</t>
  </si>
  <si>
    <t>GETL0.01139018</t>
  </si>
  <si>
    <t>Конвектор внутрипольный Gekon Eco H11 L390 T18</t>
  </si>
  <si>
    <t>GETL0.01140018</t>
  </si>
  <si>
    <t>Конвектор внутрипольный Gekon Eco H11 L400 T18</t>
  </si>
  <si>
    <t>GETL0.01141018</t>
  </si>
  <si>
    <t>Конвектор внутрипольный Gekon Eco H11 L410 T18</t>
  </si>
  <si>
    <t>GETL0.01142018</t>
  </si>
  <si>
    <t>Конвектор внутрипольный Gekon Eco H11 L420 T18</t>
  </si>
  <si>
    <t>GETL0.01143018</t>
  </si>
  <si>
    <t>Конвектор внутрипольный Gekon Eco H11 L430 T18</t>
  </si>
  <si>
    <t>GETL0.01144018</t>
  </si>
  <si>
    <t>Конвектор внутрипольный Gekon Eco H11 L440 T18</t>
  </si>
  <si>
    <t>GETL0.01145018</t>
  </si>
  <si>
    <t>Конвектор внутрипольный Gekon Eco H11 L450 T18</t>
  </si>
  <si>
    <t>GETL0.01146018</t>
  </si>
  <si>
    <t>Конвектор внутрипольный Gekon Eco H11 L460 T18</t>
  </si>
  <si>
    <t>GETL0.01147018</t>
  </si>
  <si>
    <t>Конвектор внутрипольный Gekon Eco H11 L470 T18</t>
  </si>
  <si>
    <t>GETL0.01148018</t>
  </si>
  <si>
    <t>Конвектор внутрипольный Gekon Eco H11 L480 T18</t>
  </si>
  <si>
    <t>GETL0.01149018</t>
  </si>
  <si>
    <t>Конвектор внутрипольный Gekon Eco H11 L490 T18</t>
  </si>
  <si>
    <t>GETL0.01106023</t>
  </si>
  <si>
    <t>Конвектор внутрипольный Gekon Eco H11 L060 T23</t>
  </si>
  <si>
    <t>GETL0.01107023</t>
  </si>
  <si>
    <t>Конвектор внутрипольный Gekon Eco H11 L070 T23</t>
  </si>
  <si>
    <t>GETL0.01108023</t>
  </si>
  <si>
    <t>Конвектор внутрипольный Gekon Eco H11 L080 T23</t>
  </si>
  <si>
    <t>GETL0.01109023</t>
  </si>
  <si>
    <t>Конвектор внутрипольный Gekon Eco H11 L090 T23</t>
  </si>
  <si>
    <t>GETL0.01110023</t>
  </si>
  <si>
    <t>Конвектор внутрипольный Gekon Eco H11 L100 T23</t>
  </si>
  <si>
    <t>GETL0.01111023</t>
  </si>
  <si>
    <t>Конвектор внутрипольный Gekon Eco H11 L110 T23</t>
  </si>
  <si>
    <t>GETL0.01112023</t>
  </si>
  <si>
    <t>Конвектор внутрипольный Gekon Eco H11 L120 T23</t>
  </si>
  <si>
    <t>GETL0.01113023</t>
  </si>
  <si>
    <t>Конвектор внутрипольный Gekon Eco H11 L130 T23</t>
  </si>
  <si>
    <t>GETL0.01114023</t>
  </si>
  <si>
    <t>Конвектор внутрипольный Gekon Eco H11 L140 T23</t>
  </si>
  <si>
    <t>GETL0.01115023</t>
  </si>
  <si>
    <t>Конвектор внутрипольный Gekon Eco H11 L150 T23</t>
  </si>
  <si>
    <t>GETL0.01116023</t>
  </si>
  <si>
    <t>Конвектор внутрипольный Gekon Eco H11 L160 T23</t>
  </si>
  <si>
    <t>GETL0.01117023</t>
  </si>
  <si>
    <t>Конвектор внутрипольный Gekon Eco H11 L170 T23</t>
  </si>
  <si>
    <t>GETL0.01118023</t>
  </si>
  <si>
    <t>Конвектор внутрипольный Gekon Eco H11 L180 T23</t>
  </si>
  <si>
    <t>GETL0.01119023</t>
  </si>
  <si>
    <t>Конвектор внутрипольный Gekon Eco H11 L190 T23</t>
  </si>
  <si>
    <t>GETL0.01120023</t>
  </si>
  <si>
    <t>Конвектор внутрипольный Gekon Eco H11 L200 T23</t>
  </si>
  <si>
    <t>GETL0.01121023</t>
  </si>
  <si>
    <t>Конвектор внутрипольный Gekon Eco H11 L210 T23</t>
  </si>
  <si>
    <t>GETL0.01122023</t>
  </si>
  <si>
    <t>Конвектор внутрипольный Gekon Eco H11 L220 T23</t>
  </si>
  <si>
    <t>GETL0.01123023</t>
  </si>
  <si>
    <t>Конвектор внутрипольный Gekon Eco H11 L230 T23</t>
  </si>
  <si>
    <t>GETL0.01124023</t>
  </si>
  <si>
    <t>Конвектор внутрипольный Gekon Eco H11 L240 T23</t>
  </si>
  <si>
    <t>GETL0.01125023</t>
  </si>
  <si>
    <t>Конвектор внутрипольный Gekon Eco H11 L250 T23</t>
  </si>
  <si>
    <t>GETL0.01126023</t>
  </si>
  <si>
    <t>Конвектор внутрипольный Gekon Eco H11 L260 T23</t>
  </si>
  <si>
    <t>GETL0.01127023</t>
  </si>
  <si>
    <t>Конвектор внутрипольный Gekon Eco H11 L270 T23</t>
  </si>
  <si>
    <t>GETL0.01128023</t>
  </si>
  <si>
    <t>Конвектор внутрипольный Gekon Eco H11 L280 T23</t>
  </si>
  <si>
    <t>GETL0.01129023</t>
  </si>
  <si>
    <t>Конвектор внутрипольный Gekon Eco H11 L290 T23</t>
  </si>
  <si>
    <t>GETL0.01130023</t>
  </si>
  <si>
    <t>Конвектор внутрипольный Gekon Eco H11 L300 T23</t>
  </si>
  <si>
    <t>GETL0.01131023</t>
  </si>
  <si>
    <t>Конвектор внутрипольный Gekon Eco H11 L310 T23</t>
  </si>
  <si>
    <t>GETL0.01132023</t>
  </si>
  <si>
    <t>Конвектор внутрипольный Gekon Eco H11 L320 T23</t>
  </si>
  <si>
    <t>GETL0.01133023</t>
  </si>
  <si>
    <t>Конвектор внутрипольный Gekon Eco H11 L330 T23</t>
  </si>
  <si>
    <t>GETL0.01134023</t>
  </si>
  <si>
    <t>Конвектор внутрипольный Gekon Eco H11 L340 T23</t>
  </si>
  <si>
    <t>GETL0.01135023</t>
  </si>
  <si>
    <t>Конвектор внутрипольный Gekon Eco H11 L350 T23</t>
  </si>
  <si>
    <t>GETL0.01136023</t>
  </si>
  <si>
    <t>Конвектор внутрипольный Gekon Eco H11 L360 T23</t>
  </si>
  <si>
    <t>GETL0.01137023</t>
  </si>
  <si>
    <t>Конвектор внутрипольный Gekon Eco H11 L370 T23</t>
  </si>
  <si>
    <t>GETL0.01138023</t>
  </si>
  <si>
    <t>Конвектор внутрипольный Gekon Eco H11 L380 T23</t>
  </si>
  <si>
    <t>GETL0.01139023</t>
  </si>
  <si>
    <t>Конвектор внутрипольный Gekon Eco H11 L390 T23</t>
  </si>
  <si>
    <t>GETL0.01140023</t>
  </si>
  <si>
    <t>Конвектор внутрипольный Gekon Eco H11 L400 T23</t>
  </si>
  <si>
    <t>GETL0.01141023</t>
  </si>
  <si>
    <t>Конвектор внутрипольный Gekon Eco H11 L410 T23</t>
  </si>
  <si>
    <t>GETL0.01142023</t>
  </si>
  <si>
    <t>Конвектор внутрипольный Gekon Eco H11 L420 T23</t>
  </si>
  <si>
    <t>GETL0.01143023</t>
  </si>
  <si>
    <t>Конвектор внутрипольный Gekon Eco H11 L430 T23</t>
  </si>
  <si>
    <t>GETL0.01144023</t>
  </si>
  <si>
    <t>Конвектор внутрипольный Gekon Eco H11 L440 T23</t>
  </si>
  <si>
    <t>GETL0.01145023</t>
  </si>
  <si>
    <t>Конвектор внутрипольный Gekon Eco H11 L450 T23</t>
  </si>
  <si>
    <t>GETL0.01146023</t>
  </si>
  <si>
    <t>Конвектор внутрипольный Gekon Eco H11 L460 T23</t>
  </si>
  <si>
    <t>GETL0.01147023</t>
  </si>
  <si>
    <t>Конвектор внутрипольный Gekon Eco H11 L470 T23</t>
  </si>
  <si>
    <t>GETL0.01148023</t>
  </si>
  <si>
    <t>Конвектор внутрипольный Gekon Eco H11 L480 T23</t>
  </si>
  <si>
    <t>GETL0.01149023</t>
  </si>
  <si>
    <t>Конвектор внутрипольный Gekon Eco H11 L490 T23</t>
  </si>
  <si>
    <t>GETL0.01106030</t>
  </si>
  <si>
    <t>Конвектор внутрипольный Gekon Eco H11 L060 T30</t>
  </si>
  <si>
    <t>GETL0.01107030</t>
  </si>
  <si>
    <t>Конвектор внутрипольный Gekon Eco H11 L070 T30</t>
  </si>
  <si>
    <t>GETL0.01108030</t>
  </si>
  <si>
    <t>Конвектор внутрипольный Gekon Eco H11 L080 T30</t>
  </si>
  <si>
    <t>GETL0.01109030</t>
  </si>
  <si>
    <t>Конвектор внутрипольный Gekon Eco H11 L090 T30</t>
  </si>
  <si>
    <t>GETL0.01110030</t>
  </si>
  <si>
    <t>Конвектор внутрипольный Gekon Eco H11 L100 T30</t>
  </si>
  <si>
    <t>GETL0.01111030</t>
  </si>
  <si>
    <t>Конвектор внутрипольный Gekon Eco H11 L110 T30</t>
  </si>
  <si>
    <t>GETL0.01112030</t>
  </si>
  <si>
    <t>Конвектор внутрипольный Gekon Eco H11 L120 T30</t>
  </si>
  <si>
    <t>GETL0.01113030</t>
  </si>
  <si>
    <t>Конвектор внутрипольный Gekon Eco H11 L130 T30</t>
  </si>
  <si>
    <t>GETL0.01114030</t>
  </si>
  <si>
    <t>Конвектор внутрипольный Gekon Eco H11 L140 T30</t>
  </si>
  <si>
    <t>GETL0.01115030</t>
  </si>
  <si>
    <t>Конвектор внутрипольный Gekon Eco H11 L150 T30</t>
  </si>
  <si>
    <t>GETL0.01116030</t>
  </si>
  <si>
    <t>Конвектор внутрипольный Gekon Eco H11 L160 T30</t>
  </si>
  <si>
    <t>GETL0.01117030</t>
  </si>
  <si>
    <t>Конвектор внутрипольный Gekon Eco H11 L170 T30</t>
  </si>
  <si>
    <t>GETL0.01118030</t>
  </si>
  <si>
    <t>Конвектор внутрипольный Gekon Eco H11 L180 T30</t>
  </si>
  <si>
    <t>GETL0.01119030</t>
  </si>
  <si>
    <t>Конвектор внутрипольный Gekon Eco H11 L190 T30</t>
  </si>
  <si>
    <t>GETL0.01120030</t>
  </si>
  <si>
    <t>Конвектор внутрипольный Gekon Eco H11 L200 T30</t>
  </si>
  <si>
    <t>GETL0.01121030</t>
  </si>
  <si>
    <t>Конвектор внутрипольный Gekon Eco H11 L210 T30</t>
  </si>
  <si>
    <t>GETL0.01122030</t>
  </si>
  <si>
    <t>Конвектор внутрипольный Gekon Eco H11 L220 T30</t>
  </si>
  <si>
    <t>GETL0.01123030</t>
  </si>
  <si>
    <t>Конвектор внутрипольный Gekon Eco H11 L230 T30</t>
  </si>
  <si>
    <t>GETL0.01124030</t>
  </si>
  <si>
    <t>Конвектор внутрипольный Gekon Eco H11 L240 T30</t>
  </si>
  <si>
    <t>GETL0.01125030</t>
  </si>
  <si>
    <t>Конвектор внутрипольный Gekon Eco H11 L250 T30</t>
  </si>
  <si>
    <t>GETL0.01126030</t>
  </si>
  <si>
    <t>Конвектор внутрипольный Gekon Eco H11 L260 T30</t>
  </si>
  <si>
    <t>GETL0.01127030</t>
  </si>
  <si>
    <t>Конвектор внутрипольный Gekon Eco H11 L270 T30</t>
  </si>
  <si>
    <t>GETL0.01128030</t>
  </si>
  <si>
    <t>Конвектор внутрипольный Gekon Eco H11 L280 T30</t>
  </si>
  <si>
    <t>GETL0.01129030</t>
  </si>
  <si>
    <t>Конвектор внутрипольный Gekon Eco H11 L290 T30</t>
  </si>
  <si>
    <t>GETL0.01130030</t>
  </si>
  <si>
    <t>Конвектор внутрипольный Gekon Eco H11 L300 T30</t>
  </si>
  <si>
    <t>GETL0.01131030</t>
  </si>
  <si>
    <t>Конвектор внутрипольный Gekon Eco H11 L310 T30</t>
  </si>
  <si>
    <t>GETL0.01132030</t>
  </si>
  <si>
    <t>Конвектор внутрипольный Gekon Eco H11 L320 T30</t>
  </si>
  <si>
    <t>GETL0.01133030</t>
  </si>
  <si>
    <t>Конвектор внутрипольный Gekon Eco H11 L330 T30</t>
  </si>
  <si>
    <t>GETL0.01134030</t>
  </si>
  <si>
    <t>Конвектор внутрипольный Gekon Eco H11 L340 T30</t>
  </si>
  <si>
    <t>GETL0.01135030</t>
  </si>
  <si>
    <t>Конвектор внутрипольный Gekon Eco H11 L350 T30</t>
  </si>
  <si>
    <t>GETL0.01136030</t>
  </si>
  <si>
    <t>Конвектор внутрипольный Gekon Eco H11 L360 T30</t>
  </si>
  <si>
    <t>GETL0.01137030</t>
  </si>
  <si>
    <t>Конвектор внутрипольный Gekon Eco H11 L370 T30</t>
  </si>
  <si>
    <t>GETL0.01138030</t>
  </si>
  <si>
    <t>Конвектор внутрипольный Gekon Eco H11 L380 T30</t>
  </si>
  <si>
    <t>GETL0.01139030</t>
  </si>
  <si>
    <t>Конвектор внутрипольный Gekon Eco H11 L390 T30</t>
  </si>
  <si>
    <t>GETL0.01140030</t>
  </si>
  <si>
    <t>Конвектор внутрипольный Gekon Eco H11 L400 T30</t>
  </si>
  <si>
    <t>GETL0.01141030</t>
  </si>
  <si>
    <t>Конвектор внутрипольный Gekon Eco H11 L410 T30</t>
  </si>
  <si>
    <t>GETL0.01142030</t>
  </si>
  <si>
    <t>Конвектор внутрипольный Gekon Eco H11 L420 T30</t>
  </si>
  <si>
    <t>GETL0.01143030</t>
  </si>
  <si>
    <t>Конвектор внутрипольный Gekon Eco H11 L430 T30</t>
  </si>
  <si>
    <t>GETL0.01144030</t>
  </si>
  <si>
    <t>Конвектор внутрипольный Gekon Eco H11 L440 T30</t>
  </si>
  <si>
    <t>GETL0.01145030</t>
  </si>
  <si>
    <t>Конвектор внутрипольный Gekon Eco H11 L450 T30</t>
  </si>
  <si>
    <t>GETL0.01146030</t>
  </si>
  <si>
    <t>Конвектор внутрипольный Gekon Eco H11 L460 T30</t>
  </si>
  <si>
    <t>GETL0.01147030</t>
  </si>
  <si>
    <t>Конвектор внутрипольный Gekon Eco H11 L470 T30</t>
  </si>
  <si>
    <t>GETL0.01148030</t>
  </si>
  <si>
    <t>Конвектор внутрипольный Gekon Eco H11 L480 T30</t>
  </si>
  <si>
    <t>GETL0.01149030</t>
  </si>
  <si>
    <t>Конвектор внутрипольный Gekon Eco H11 L490 T30</t>
  </si>
  <si>
    <t>GETL0.01106038</t>
  </si>
  <si>
    <t>Конвектор внутрипольный Gekon Eco H11 L060 T38</t>
  </si>
  <si>
    <t>GETL0.01107038</t>
  </si>
  <si>
    <t>Конвектор внутрипольный Gekon Eco H11 L070 T38</t>
  </si>
  <si>
    <t>GETL0.01108038</t>
  </si>
  <si>
    <t>Конвектор внутрипольный Gekon Eco H11 L080 T38</t>
  </si>
  <si>
    <t>GETL0.01109038</t>
  </si>
  <si>
    <t>Конвектор внутрипольный Gekon Eco H11 L090 T38</t>
  </si>
  <si>
    <t>GETL0.01110038</t>
  </si>
  <si>
    <t>Конвектор внутрипольный Gekon Eco H11 L100 T38</t>
  </si>
  <si>
    <t>GETL0.01111038</t>
  </si>
  <si>
    <t>Конвектор внутрипольный Gekon Eco H11 L110 T38</t>
  </si>
  <si>
    <t>GETL0.01112038</t>
  </si>
  <si>
    <t>Конвектор внутрипольный Gekon Eco H11 L120 T38</t>
  </si>
  <si>
    <t>GETL0.01113038</t>
  </si>
  <si>
    <t>Конвектор внутрипольный Gekon Eco H11 L130 T38</t>
  </si>
  <si>
    <t>GETL0.01114038</t>
  </si>
  <si>
    <t>Конвектор внутрипольный Gekon Eco H11 L140 T38</t>
  </si>
  <si>
    <t>GETL0.01115038</t>
  </si>
  <si>
    <t>Конвектор внутрипольный Gekon Eco H11 L150 T38</t>
  </si>
  <si>
    <t>GETL0.01116038</t>
  </si>
  <si>
    <t>Конвектор внутрипольный Gekon Eco H11 L160 T38</t>
  </si>
  <si>
    <t>GETL0.01117038</t>
  </si>
  <si>
    <t>Конвектор внутрипольный Gekon Eco H11 L170 T38</t>
  </si>
  <si>
    <t>GETL0.01118038</t>
  </si>
  <si>
    <t>Конвектор внутрипольный Gekon Eco H11 L180 T38</t>
  </si>
  <si>
    <t>GETL0.01119038</t>
  </si>
  <si>
    <t>Конвектор внутрипольный Gekon Eco H11 L190 T38</t>
  </si>
  <si>
    <t>GETL0.01120038</t>
  </si>
  <si>
    <t>Конвектор внутрипольный Gekon Eco H11 L200 T38</t>
  </si>
  <si>
    <t>GETL0.01121038</t>
  </si>
  <si>
    <t>Конвектор внутрипольный Gekon Eco H11 L210 T38</t>
  </si>
  <si>
    <t>GETL0.01122038</t>
  </si>
  <si>
    <t>Конвектор внутрипольный Gekon Eco H11 L220 T38</t>
  </si>
  <si>
    <t>GETL0.01123038</t>
  </si>
  <si>
    <t>Конвектор внутрипольный Gekon Eco H11 L230 T38</t>
  </si>
  <si>
    <t>GETL0.01124038</t>
  </si>
  <si>
    <t>Конвектор внутрипольный Gekon Eco H11 L240 T38</t>
  </si>
  <si>
    <t>GETL0.01125038</t>
  </si>
  <si>
    <t>Конвектор внутрипольный Gekon Eco H11 L250 T38</t>
  </si>
  <si>
    <t>GETL0.01126038</t>
  </si>
  <si>
    <t>Конвектор внутрипольный Gekon Eco H11 L260 T38</t>
  </si>
  <si>
    <t>GETL0.01127038</t>
  </si>
  <si>
    <t>Конвектор внутрипольный Gekon Eco H11 L270 T38</t>
  </si>
  <si>
    <t>GETL0.01128038</t>
  </si>
  <si>
    <t>Конвектор внутрипольный Gekon Eco H11 L280 T38</t>
  </si>
  <si>
    <t>GETL0.01129038</t>
  </si>
  <si>
    <t>Конвектор внутрипольный Gekon Eco H11 L290 T38</t>
  </si>
  <si>
    <t>GETL0.01130038</t>
  </si>
  <si>
    <t>Конвектор внутрипольный Gekon Eco H11 L300 T38</t>
  </si>
  <si>
    <t>GETL0.01131038</t>
  </si>
  <si>
    <t>Конвектор внутрипольный Gekon Eco H11 L310 T38</t>
  </si>
  <si>
    <t>GETL0.01132038</t>
  </si>
  <si>
    <t>Конвектор внутрипольный Gekon Eco H11 L320 T38</t>
  </si>
  <si>
    <t>GETL0.01133038</t>
  </si>
  <si>
    <t>Конвектор внутрипольный Gekon Eco H11 L330 T38</t>
  </si>
  <si>
    <t>GETL0.01134038</t>
  </si>
  <si>
    <t>Конвектор внутрипольный Gekon Eco H11 L340 T38</t>
  </si>
  <si>
    <t>GETL0.01135038</t>
  </si>
  <si>
    <t>Конвектор внутрипольный Gekon Eco H11 L350 T38</t>
  </si>
  <si>
    <t>GETL0.01136038</t>
  </si>
  <si>
    <t>Конвектор внутрипольный Gekon Eco H11 L360 T38</t>
  </si>
  <si>
    <t>GETL0.01137038</t>
  </si>
  <si>
    <t>Конвектор внутрипольный Gekon Eco H11 L370 T38</t>
  </si>
  <si>
    <t>GETL0.01138038</t>
  </si>
  <si>
    <t>Конвектор внутрипольный Gekon Eco H11 L380 T38</t>
  </si>
  <si>
    <t>GETL0.01139038</t>
  </si>
  <si>
    <t>Конвектор внутрипольный Gekon Eco H11 L390 T38</t>
  </si>
  <si>
    <t>GETL0.01140038</t>
  </si>
  <si>
    <t>Конвектор внутрипольный Gekon Eco H11 L400 T38</t>
  </si>
  <si>
    <t>GETL0.01141038</t>
  </si>
  <si>
    <t>Конвектор внутрипольный Gekon Eco H11 L410 T38</t>
  </si>
  <si>
    <t>GETL0.01142038</t>
  </si>
  <si>
    <t>Конвектор внутрипольный Gekon Eco H11 L420 T38</t>
  </si>
  <si>
    <t>GETL0.01143038</t>
  </si>
  <si>
    <t>Конвектор внутрипольный Gekon Eco H11 L430 T38</t>
  </si>
  <si>
    <t>GETL0.01144038</t>
  </si>
  <si>
    <t>Конвектор внутрипольный Gekon Eco H11 L440 T38</t>
  </si>
  <si>
    <t>GETL0.01145038</t>
  </si>
  <si>
    <t>Конвектор внутрипольный Gekon Eco H11 L450 T38</t>
  </si>
  <si>
    <t>GETL0.01146038</t>
  </si>
  <si>
    <t>Конвектор внутрипольный Gekon Eco H11 L460 T38</t>
  </si>
  <si>
    <t>GETL0.01147038</t>
  </si>
  <si>
    <t>Конвектор внутрипольный Gekon Eco H11 L470 T38</t>
  </si>
  <si>
    <t>GETL0.01148038</t>
  </si>
  <si>
    <t>Конвектор внутрипольный Gekon Eco H11 L480 T38</t>
  </si>
  <si>
    <t>GETL0.01149038</t>
  </si>
  <si>
    <t>Конвектор внутрипольный Gekon Eco H11 L490 T38</t>
  </si>
  <si>
    <t>GETL0.01406023</t>
  </si>
  <si>
    <t>Конвектор внутрипольный Gekon Eco H14 L060 T23</t>
  </si>
  <si>
    <t>GETL0.01407023</t>
  </si>
  <si>
    <t>Конвектор внутрипольный Gekon Eco H14 L070 T23</t>
  </si>
  <si>
    <t>GETL0.01408023</t>
  </si>
  <si>
    <t>Конвектор внутрипольный Gekon Eco H14 L080 T23</t>
  </si>
  <si>
    <t>GETL0.01409023</t>
  </si>
  <si>
    <t>Конвектор внутрипольный Gekon Eco H14 L090 T23</t>
  </si>
  <si>
    <t>GETL0.01410023</t>
  </si>
  <si>
    <t>Конвектор внутрипольный Gekon Eco H14 L100 T23</t>
  </si>
  <si>
    <t>GETL0.01411023</t>
  </si>
  <si>
    <t>Конвектор внутрипольный Gekon Eco H14 L110 T23</t>
  </si>
  <si>
    <t>GETL0.01412023</t>
  </si>
  <si>
    <t>Конвектор внутрипольный Gekon Eco H14 L120 T23</t>
  </si>
  <si>
    <t>GETL0.01413023</t>
  </si>
  <si>
    <t>Конвектор внутрипольный Gekon Eco H14 L130 T23</t>
  </si>
  <si>
    <t>GETL0.01414023</t>
  </si>
  <si>
    <t>Конвектор внутрипольный Gekon Eco H14 L140 T23</t>
  </si>
  <si>
    <t>GETL0.01415023</t>
  </si>
  <si>
    <t>Конвектор внутрипольный Gekon Eco H14 L150 T23</t>
  </si>
  <si>
    <t>GETL0.01416023</t>
  </si>
  <si>
    <t>Конвектор внутрипольный Gekon Eco H14 L160 T23</t>
  </si>
  <si>
    <t>GETL0.01417023</t>
  </si>
  <si>
    <t>Конвектор внутрипольный Gekon Eco H14 L170 T23</t>
  </si>
  <si>
    <t>GETL0.01418023</t>
  </si>
  <si>
    <t>Конвектор внутрипольный Gekon Eco H14 L180 T23</t>
  </si>
  <si>
    <t>GETL0.01419023</t>
  </si>
  <si>
    <t>Конвектор внутрипольный Gekon Eco H14 L190 T23</t>
  </si>
  <si>
    <t>GETL0.01420023</t>
  </si>
  <si>
    <t>Конвектор внутрипольный Gekon Eco H14 L200 T23</t>
  </si>
  <si>
    <t>GETL0.01421023</t>
  </si>
  <si>
    <t>Конвектор внутрипольный Gekon Eco H14 L210 T23</t>
  </si>
  <si>
    <t>GETL0.01422023</t>
  </si>
  <si>
    <t>Конвектор внутрипольный Gekon Eco H14 L220 T23</t>
  </si>
  <si>
    <t>GETL0.01423023</t>
  </si>
  <si>
    <t>Конвектор внутрипольный Gekon Eco H14 L230 T23</t>
  </si>
  <si>
    <t>GETL0.01424023</t>
  </si>
  <si>
    <t>Конвектор внутрипольный Gekon Eco H14 L240 T23</t>
  </si>
  <si>
    <t>GETL0.01425023</t>
  </si>
  <si>
    <t>Конвектор внутрипольный Gekon Eco H14 L250 T23</t>
  </si>
  <si>
    <t>GETL0.01426023</t>
  </si>
  <si>
    <t>Конвектор внутрипольный Gekon Eco H14 L260 T23</t>
  </si>
  <si>
    <t>GETL0.01427023</t>
  </si>
  <si>
    <t>Конвектор внутрипольный Gekon Eco H14 L270 T23</t>
  </si>
  <si>
    <t>GETL0.01428023</t>
  </si>
  <si>
    <t>Конвектор внутрипольный Gekon Eco H14 L280 T23</t>
  </si>
  <si>
    <t>GETL0.01429023</t>
  </si>
  <si>
    <t>Конвектор внутрипольный Gekon Eco H14 L290 T23</t>
  </si>
  <si>
    <t>GETL0.01430023</t>
  </si>
  <si>
    <t>Конвектор внутрипольный Gekon Eco H14 L300 T23</t>
  </si>
  <si>
    <t>GETL0.01431023</t>
  </si>
  <si>
    <t>Конвектор внутрипольный Gekon Eco H14 L310 T23</t>
  </si>
  <si>
    <t>GETL0.01432023</t>
  </si>
  <si>
    <t>Конвектор внутрипольный Gekon Eco H14 L320 T23</t>
  </si>
  <si>
    <t>GETL0.01433023</t>
  </si>
  <si>
    <t>Конвектор внутрипольный Gekon Eco H14 L330 T23</t>
  </si>
  <si>
    <t>GETL0.01434023</t>
  </si>
  <si>
    <t>Конвектор внутрипольный Gekon Eco H14 L340 T23</t>
  </si>
  <si>
    <t>GETL0.01435023</t>
  </si>
  <si>
    <t>Конвектор внутрипольный Gekon Eco H14 L350 T23</t>
  </si>
  <si>
    <t>GETL0.01436023</t>
  </si>
  <si>
    <t>Конвектор внутрипольный Gekon Eco H14 L360 T23</t>
  </si>
  <si>
    <t>GETL0.01437023</t>
  </si>
  <si>
    <t>Конвектор внутрипольный Gekon Eco H14 L370 T23</t>
  </si>
  <si>
    <t>GETL0.01438023</t>
  </si>
  <si>
    <t>Конвектор внутрипольный Gekon Eco H14 L380 T23</t>
  </si>
  <si>
    <t>GETL0.01439023</t>
  </si>
  <si>
    <t>Конвектор внутрипольный Gekon Eco H14 L390 T23</t>
  </si>
  <si>
    <t>GETL0.01440023</t>
  </si>
  <si>
    <t>Конвектор внутрипольный Gekon Eco H14 L400 T23</t>
  </si>
  <si>
    <t>GETL0.01441023</t>
  </si>
  <si>
    <t>Конвектор внутрипольный Gekon Eco H14 L410 T23</t>
  </si>
  <si>
    <t>GETL0.01442023</t>
  </si>
  <si>
    <t>Конвектор внутрипольный Gekon Eco H14 L420 T23</t>
  </si>
  <si>
    <t>GETL0.01443023</t>
  </si>
  <si>
    <t>Конвектор внутрипольный Gekon Eco H14 L430 T23</t>
  </si>
  <si>
    <t>GETL0.01444023</t>
  </si>
  <si>
    <t>Конвектор внутрипольный Gekon Eco H14 L440 T23</t>
  </si>
  <si>
    <t>GETL0.01445023</t>
  </si>
  <si>
    <t>Конвектор внутрипольный Gekon Eco H14 L450 T23</t>
  </si>
  <si>
    <t>GETL0.01446023</t>
  </si>
  <si>
    <t>Конвектор внутрипольный Gekon Eco H14 L460 T23</t>
  </si>
  <si>
    <t>GETL0.01447023</t>
  </si>
  <si>
    <t>Конвектор внутрипольный Gekon Eco H14 L470 T23</t>
  </si>
  <si>
    <t>GETL0.01448023</t>
  </si>
  <si>
    <t>Конвектор внутрипольный Gekon Eco H14 L480 T23</t>
  </si>
  <si>
    <t>GETL0.01449023</t>
  </si>
  <si>
    <t>Конвектор внутрипольный Gekon Eco H14 L490 T23</t>
  </si>
  <si>
    <t>GETL0.01406030</t>
  </si>
  <si>
    <t>Конвектор внутрипольный Gekon Eco H14 L060 T30</t>
  </si>
  <si>
    <t>GETL0.01407030</t>
  </si>
  <si>
    <t>Конвектор внутрипольный Gekon Eco H14 L070 T30</t>
  </si>
  <si>
    <t>GETL0.01408030</t>
  </si>
  <si>
    <t>Конвектор внутрипольный Gekon Eco H14 L080 T30</t>
  </si>
  <si>
    <t>GETL0.01409030</t>
  </si>
  <si>
    <t>Конвектор внутрипольный Gekon Eco H14 L090 T30</t>
  </si>
  <si>
    <t>GETL0.01410030</t>
  </si>
  <si>
    <t>Конвектор внутрипольный Gekon Eco H14 L100 T30</t>
  </si>
  <si>
    <t>GETL0.01411030</t>
  </si>
  <si>
    <t>Конвектор внутрипольный Gekon Eco H14 L110 T30</t>
  </si>
  <si>
    <t>GETL0.01412030</t>
  </si>
  <si>
    <t>Конвектор внутрипольный Gekon Eco H14 L120 T30</t>
  </si>
  <si>
    <t>GETL0.01413030</t>
  </si>
  <si>
    <t>Конвектор внутрипольный Gekon Eco H14 L130 T30</t>
  </si>
  <si>
    <t>GETL0.01414030</t>
  </si>
  <si>
    <t>Конвектор внутрипольный Gekon Eco H14 L140 T30</t>
  </si>
  <si>
    <t>GETL0.01415030</t>
  </si>
  <si>
    <t>Конвектор внутрипольный Gekon Eco H14 L150 T30</t>
  </si>
  <si>
    <t>GETL0.01416030</t>
  </si>
  <si>
    <t>Конвектор внутрипольный Gekon Eco H14 L160 T30</t>
  </si>
  <si>
    <t>GETL0.01417030</t>
  </si>
  <si>
    <t>Конвектор внутрипольный Gekon Eco H14 L170 T30</t>
  </si>
  <si>
    <t>GETL0.01418030</t>
  </si>
  <si>
    <t>Конвектор внутрипольный Gekon Eco H14 L180 T30</t>
  </si>
  <si>
    <t>GETL0.01419030</t>
  </si>
  <si>
    <t>Конвектор внутрипольный Gekon Eco H14 L190 T30</t>
  </si>
  <si>
    <t>GETL0.01420030</t>
  </si>
  <si>
    <t>Конвектор внутрипольный Gekon Eco H14 L200 T30</t>
  </si>
  <si>
    <t>GETL0.01421030</t>
  </si>
  <si>
    <t>Конвектор внутрипольный Gekon Eco H14 L210 T30</t>
  </si>
  <si>
    <t>GETL0.01422030</t>
  </si>
  <si>
    <t>Конвектор внутрипольный Gekon Eco H14 L220 T30</t>
  </si>
  <si>
    <t>GETL0.01423030</t>
  </si>
  <si>
    <t>Конвектор внутрипольный Gekon Eco H14 L230 T30</t>
  </si>
  <si>
    <t>GETL0.01424030</t>
  </si>
  <si>
    <t>Конвектор внутрипольный Gekon Eco H14 L240 T30</t>
  </si>
  <si>
    <t>GETL0.01425030</t>
  </si>
  <si>
    <t>Конвектор внутрипольный Gekon Eco H14 L250 T30</t>
  </si>
  <si>
    <t>GETL0.01426030</t>
  </si>
  <si>
    <t>Конвектор внутрипольный Gekon Eco H14 L260 T30</t>
  </si>
  <si>
    <t>GETL0.01427030</t>
  </si>
  <si>
    <t>Конвектор внутрипольный Gekon Eco H14 L270 T30</t>
  </si>
  <si>
    <t>GETL0.01428030</t>
  </si>
  <si>
    <t>Конвектор внутрипольный Gekon Eco H14 L280 T30</t>
  </si>
  <si>
    <t>GETL0.01429030</t>
  </si>
  <si>
    <t>Конвектор внутрипольный Gekon Eco H14 L290 T30</t>
  </si>
  <si>
    <t>GETL0.01430030</t>
  </si>
  <si>
    <t>Конвектор внутрипольный Gekon Eco H14 L300 T30</t>
  </si>
  <si>
    <t>GETL0.01431030</t>
  </si>
  <si>
    <t>Конвектор внутрипольный Gekon Eco H14 L310 T30</t>
  </si>
  <si>
    <t>GETL0.01432030</t>
  </si>
  <si>
    <t>Конвектор внутрипольный Gekon Eco H14 L320 T30</t>
  </si>
  <si>
    <t>GETL0.01433030</t>
  </si>
  <si>
    <t>Конвектор внутрипольный Gekon Eco H14 L330 T30</t>
  </si>
  <si>
    <t>GETL0.01434030</t>
  </si>
  <si>
    <t>Конвектор внутрипольный Gekon Eco H14 L340 T30</t>
  </si>
  <si>
    <t>GETL0.01435030</t>
  </si>
  <si>
    <t>Конвектор внутрипольный Gekon Eco H14 L350 T30</t>
  </si>
  <si>
    <t>GETL0.01436030</t>
  </si>
  <si>
    <t>Конвектор внутрипольный Gekon Eco H14 L360 T30</t>
  </si>
  <si>
    <t>GETL0.01437030</t>
  </si>
  <si>
    <t>Конвектор внутрипольный Gekon Eco H14 L370 T30</t>
  </si>
  <si>
    <t>GETL0.01438030</t>
  </si>
  <si>
    <t>Конвектор внутрипольный Gekon Eco H14 L380 T30</t>
  </si>
  <si>
    <t>GETL0.01439030</t>
  </si>
  <si>
    <t>Конвектор внутрипольный Gekon Eco H14 L390 T30</t>
  </si>
  <si>
    <t>GETL0.01440030</t>
  </si>
  <si>
    <t>Конвектор внутрипольный Gekon Eco H14 L400 T30</t>
  </si>
  <si>
    <t>GETL0.01441030</t>
  </si>
  <si>
    <t>Конвектор внутрипольный Gekon Eco H14 L410 T30</t>
  </si>
  <si>
    <t>GETL0.01442030</t>
  </si>
  <si>
    <t>Конвектор внутрипольный Gekon Eco H14 L420 T30</t>
  </si>
  <si>
    <t>GETL0.01443030</t>
  </si>
  <si>
    <t>Конвектор внутрипольный Gekon Eco H14 L430 T30</t>
  </si>
  <si>
    <t>GETL0.01444030</t>
  </si>
  <si>
    <t>Конвектор внутрипольный Gekon Eco H14 L440 T30</t>
  </si>
  <si>
    <t>GETL0.01445030</t>
  </si>
  <si>
    <t>Конвектор внутрипольный Gekon Eco H14 L450 T30</t>
  </si>
  <si>
    <t>GETL0.01446030</t>
  </si>
  <si>
    <t>Конвектор внутрипольный Gekon Eco H14 L460 T30</t>
  </si>
  <si>
    <t>GETL0.01447030</t>
  </si>
  <si>
    <t>Конвектор внутрипольный Gekon Eco H14 L470 T30</t>
  </si>
  <si>
    <t>GETL0.01448030</t>
  </si>
  <si>
    <t>Конвектор внутрипольный Gekon Eco H14 L480 T30</t>
  </si>
  <si>
    <t>GETL0.01449030</t>
  </si>
  <si>
    <t>Конвектор внутрипольный Gekon Eco H14 L490 T30</t>
  </si>
  <si>
    <t>GETL0.01406038</t>
  </si>
  <si>
    <t>Конвектор внутрипольный Gekon Eco H14 L060 T38</t>
  </si>
  <si>
    <t>GETL0.01407038</t>
  </si>
  <si>
    <t>Конвектор внутрипольный Gekon Eco H14 L070 T38</t>
  </si>
  <si>
    <t>GETL0.01408038</t>
  </si>
  <si>
    <t>Конвектор внутрипольный Gekon Eco H14 L080 T38</t>
  </si>
  <si>
    <t>GETL0.01409038</t>
  </si>
  <si>
    <t>Конвектор внутрипольный Gekon Eco H14 L090 T38</t>
  </si>
  <si>
    <t>GETL0.01410038</t>
  </si>
  <si>
    <t>Конвектор внутрипольный Gekon Eco H14 L100 T38</t>
  </si>
  <si>
    <t>GETL0.01411038</t>
  </si>
  <si>
    <t>Конвектор внутрипольный Gekon Eco H14 L110 T38</t>
  </si>
  <si>
    <t>GETL0.01412038</t>
  </si>
  <si>
    <t>Конвектор внутрипольный Gekon Eco H14 L120 T38</t>
  </si>
  <si>
    <t>GETL0.01413038</t>
  </si>
  <si>
    <t>Конвектор внутрипольный Gekon Eco H14 L130 T38</t>
  </si>
  <si>
    <t>GETL0.01414038</t>
  </si>
  <si>
    <t>Конвектор внутрипольный Gekon Eco H14 L140 T38</t>
  </si>
  <si>
    <t>GETL0.01415038</t>
  </si>
  <si>
    <t>Конвектор внутрипольный Gekon Eco H14 L150 T38</t>
  </si>
  <si>
    <t>GETL0.01416038</t>
  </si>
  <si>
    <t>Конвектор внутрипольный Gekon Eco H14 L160 T38</t>
  </si>
  <si>
    <t>GETL0.01417038</t>
  </si>
  <si>
    <t>Конвектор внутрипольный Gekon Eco H14 L170 T38</t>
  </si>
  <si>
    <t>GETL0.01418038</t>
  </si>
  <si>
    <t>Конвектор внутрипольный Gekon Eco H14 L180 T38</t>
  </si>
  <si>
    <t>GETL0.01419038</t>
  </si>
  <si>
    <t>Конвектор внутрипольный Gekon Eco H14 L190 T38</t>
  </si>
  <si>
    <t>GETL0.01420038</t>
  </si>
  <si>
    <t>Конвектор внутрипольный Gekon Eco H14 L200 T38</t>
  </si>
  <si>
    <t>GETL0.01421038</t>
  </si>
  <si>
    <t>Конвектор внутрипольный Gekon Eco H14 L210 T38</t>
  </si>
  <si>
    <t>GETL0.01422038</t>
  </si>
  <si>
    <t>Конвектор внутрипольный Gekon Eco H14 L220 T38</t>
  </si>
  <si>
    <t>GETL0.01423038</t>
  </si>
  <si>
    <t>Конвектор внутрипольный Gekon Eco H14 L230 T38</t>
  </si>
  <si>
    <t>GETL0.01424038</t>
  </si>
  <si>
    <t>Конвектор внутрипольный Gekon Eco H14 L240 T38</t>
  </si>
  <si>
    <t>GETL0.01425038</t>
  </si>
  <si>
    <t>Конвектор внутрипольный Gekon Eco H14 L250 T38</t>
  </si>
  <si>
    <t>GETL0.01426038</t>
  </si>
  <si>
    <t>Конвектор внутрипольный Gekon Eco H14 L260 T38</t>
  </si>
  <si>
    <t>GETL0.01427038</t>
  </si>
  <si>
    <t>Конвектор внутрипольный Gekon Eco H14 L270 T38</t>
  </si>
  <si>
    <t>GETL0.01428038</t>
  </si>
  <si>
    <t>Конвектор внутрипольный Gekon Eco H14 L280 T38</t>
  </si>
  <si>
    <t>GETL0.01429038</t>
  </si>
  <si>
    <t>Конвектор внутрипольный Gekon Eco H14 L290 T38</t>
  </si>
  <si>
    <t>GETL0.01430038</t>
  </si>
  <si>
    <t>Конвектор внутрипольный Gekon Eco H14 L300 T38</t>
  </si>
  <si>
    <t>GETL0.01431038</t>
  </si>
  <si>
    <t>Конвектор внутрипольный Gekon Eco H14 L310 T38</t>
  </si>
  <si>
    <t>GETL0.01432038</t>
  </si>
  <si>
    <t>Конвектор внутрипольный Gekon Eco H14 L320 T38</t>
  </si>
  <si>
    <t>GETL0.01433038</t>
  </si>
  <si>
    <t>Конвектор внутрипольный Gekon Eco H14 L330 T38</t>
  </si>
  <si>
    <t>GETL0.01434038</t>
  </si>
  <si>
    <t>Конвектор внутрипольный Gekon Eco H14 L340 T38</t>
  </si>
  <si>
    <t>GETL0.01435038</t>
  </si>
  <si>
    <t>Конвектор внутрипольный Gekon Eco H14 L350 T38</t>
  </si>
  <si>
    <t>GETL0.01436038</t>
  </si>
  <si>
    <t>Конвектор внутрипольный Gekon Eco H14 L360 T38</t>
  </si>
  <si>
    <t>GETL0.01437038</t>
  </si>
  <si>
    <t>Конвектор внутрипольный Gekon Eco H14 L370 T38</t>
  </si>
  <si>
    <t>GETL0.01438038</t>
  </si>
  <si>
    <t>Конвектор внутрипольный Gekon Eco H14 L380 T38</t>
  </si>
  <si>
    <t>GETL0.01439038</t>
  </si>
  <si>
    <t>Конвектор внутрипольный Gekon Eco H14 L390 T38</t>
  </si>
  <si>
    <t>GETL0.01440038</t>
  </si>
  <si>
    <t>Конвектор внутрипольный Gekon Eco H14 L400 T38</t>
  </si>
  <si>
    <t>GETL0.01441038</t>
  </si>
  <si>
    <t>Конвектор внутрипольный Gekon Eco H14 L410 T38</t>
  </si>
  <si>
    <t>GETL0.01442038</t>
  </si>
  <si>
    <t>Конвектор внутрипольный Gekon Eco H14 L420 T38</t>
  </si>
  <si>
    <t>GETL0.01443038</t>
  </si>
  <si>
    <t>Конвектор внутрипольный Gekon Eco H14 L430 T38</t>
  </si>
  <si>
    <t>GETL0.01444038</t>
  </si>
  <si>
    <t>Конвектор внутрипольный Gekon Eco H14 L440 T38</t>
  </si>
  <si>
    <t>GETL0.01445038</t>
  </si>
  <si>
    <t>Конвектор внутрипольный Gekon Eco H14 L450 T38</t>
  </si>
  <si>
    <t>GETL0.01446038</t>
  </si>
  <si>
    <t>Конвектор внутрипольный Gekon Eco H14 L460 T38</t>
  </si>
  <si>
    <t>GETL0.01447038</t>
  </si>
  <si>
    <t>Конвектор внутрипольный Gekon Eco H14 L470 T38</t>
  </si>
  <si>
    <t>GETL0.01448038</t>
  </si>
  <si>
    <t>Конвектор внутрипольный Gekon Eco H14 L480 T38</t>
  </si>
  <si>
    <t>GETL0.01449038</t>
  </si>
  <si>
    <t>Конвектор внутрипольный Gekon Eco H14 L490 T38</t>
  </si>
  <si>
    <t>GETL0.01906023</t>
  </si>
  <si>
    <t>Конвектор внутрипольный Gekon Eco H19 L060 T23</t>
  </si>
  <si>
    <t>GETL0.01907023</t>
  </si>
  <si>
    <t>Конвектор внутрипольный Gekon Eco H19 L070 T23</t>
  </si>
  <si>
    <t>GETL0.01908023</t>
  </si>
  <si>
    <t>Конвектор внутрипольный Gekon Eco H19 L080 T23</t>
  </si>
  <si>
    <t>GETL0.01909023</t>
  </si>
  <si>
    <t>Конвектор внутрипольный Gekon Eco H19 L090 T23</t>
  </si>
  <si>
    <t>GETL0.01910023</t>
  </si>
  <si>
    <t>Конвектор внутрипольный Gekon Eco H19 L100 T23</t>
  </si>
  <si>
    <t>GETL0.01911023</t>
  </si>
  <si>
    <t>Конвектор внутрипольный Gekon Eco H19 L110 T23</t>
  </si>
  <si>
    <t>GETL0.01912023</t>
  </si>
  <si>
    <t>Конвектор внутрипольный Gekon Eco H19 L120 T23</t>
  </si>
  <si>
    <t>GETL0.01913023</t>
  </si>
  <si>
    <t>Конвектор внутрипольный Gekon Eco H19 L130 T23</t>
  </si>
  <si>
    <t>GETL0.01914023</t>
  </si>
  <si>
    <t>Конвектор внутрипольный Gekon Eco H19 L140 T23</t>
  </si>
  <si>
    <t>GETL0.01915023</t>
  </si>
  <si>
    <t>Конвектор внутрипольный Gekon Eco H19 L150 T23</t>
  </si>
  <si>
    <t>GETL0.01916023</t>
  </si>
  <si>
    <t>Конвектор внутрипольный Gekon Eco H19 L160 T23</t>
  </si>
  <si>
    <t>GETL0.01917023</t>
  </si>
  <si>
    <t>Конвектор внутрипольный Gekon Eco H19 L170 T23</t>
  </si>
  <si>
    <t>GETL0.01918023</t>
  </si>
  <si>
    <t>Конвектор внутрипольный Gekon Eco H19 L180 T23</t>
  </si>
  <si>
    <t>GETL0.01919023</t>
  </si>
  <si>
    <t>Конвектор внутрипольный Gekon Eco H19 L190 T23</t>
  </si>
  <si>
    <t>GETL0.01920023</t>
  </si>
  <si>
    <t>Конвектор внутрипольный Gekon Eco H19 L200 T23</t>
  </si>
  <si>
    <t>GETL0.01921023</t>
  </si>
  <si>
    <t>Конвектор внутрипольный Gekon Eco H19 L210 T23</t>
  </si>
  <si>
    <t>GETL0.01922023</t>
  </si>
  <si>
    <t>Конвектор внутрипольный Gekon Eco H19 L220 T23</t>
  </si>
  <si>
    <t>GETL0.01923023</t>
  </si>
  <si>
    <t>Конвектор внутрипольный Gekon Eco H19 L230 T23</t>
  </si>
  <si>
    <t>GETL0.01924023</t>
  </si>
  <si>
    <t>Конвектор внутрипольный Gekon Eco H19 L240 T23</t>
  </si>
  <si>
    <t>GETL0.01925023</t>
  </si>
  <si>
    <t>Конвектор внутрипольный Gekon Eco H19 L250 T23</t>
  </si>
  <si>
    <t>GETL0.01926023</t>
  </si>
  <si>
    <t>Конвектор внутрипольный Gekon Eco H19 L260 T23</t>
  </si>
  <si>
    <t>GETL0.01927023</t>
  </si>
  <si>
    <t>Конвектор внутрипольный Gekon Eco H19 L270 T23</t>
  </si>
  <si>
    <t>GETL0.01928023</t>
  </si>
  <si>
    <t>Конвектор внутрипольный Gekon Eco H19 L280 T23</t>
  </si>
  <si>
    <t>GETL0.01929023</t>
  </si>
  <si>
    <t>Конвектор внутрипольный Gekon Eco H19 L290 T23</t>
  </si>
  <si>
    <t>GETL0.01930023</t>
  </si>
  <si>
    <t>Конвектор внутрипольный Gekon Eco H19 L300 T23</t>
  </si>
  <si>
    <t>GETL0.01931023</t>
  </si>
  <si>
    <t>Конвектор внутрипольный Gekon Eco H19 L310 T23</t>
  </si>
  <si>
    <t>GETL0.01932023</t>
  </si>
  <si>
    <t>Конвектор внутрипольный Gekon Eco H19 L320 T23</t>
  </si>
  <si>
    <t>GETL0.01933023</t>
  </si>
  <si>
    <t>Конвектор внутрипольный Gekon Eco H19 L330 T23</t>
  </si>
  <si>
    <t>GETL0.01934023</t>
  </si>
  <si>
    <t>Конвектор внутрипольный Gekon Eco H19 L340 T23</t>
  </si>
  <si>
    <t>GETL0.01935023</t>
  </si>
  <si>
    <t>Конвектор внутрипольный Gekon Eco H19 L350 T23</t>
  </si>
  <si>
    <t>GETL0.01936023</t>
  </si>
  <si>
    <t>Конвектор внутрипольный Gekon Eco H19 L360 T23</t>
  </si>
  <si>
    <t>GETL0.01937023</t>
  </si>
  <si>
    <t>Конвектор внутрипольный Gekon Eco H19 L370 T23</t>
  </si>
  <si>
    <t>GETL0.01938023</t>
  </si>
  <si>
    <t>Конвектор внутрипольный Gekon Eco H19 L380 T23</t>
  </si>
  <si>
    <t>GETL0.01939023</t>
  </si>
  <si>
    <t>Конвектор внутрипольный Gekon Eco H19 L390 T23</t>
  </si>
  <si>
    <t>GETL0.01940023</t>
  </si>
  <si>
    <t>Конвектор внутрипольный Gekon Eco H19 L400 T23</t>
  </si>
  <si>
    <t>GETL0.01941023</t>
  </si>
  <si>
    <t>Конвектор внутрипольный Gekon Eco H19 L410 T23</t>
  </si>
  <si>
    <t>GETL0.01942023</t>
  </si>
  <si>
    <t>Конвектор внутрипольный Gekon Eco H19 L420 T23</t>
  </si>
  <si>
    <t>GETL0.01943023</t>
  </si>
  <si>
    <t>Конвектор внутрипольный Gekon Eco H19 L430 T23</t>
  </si>
  <si>
    <t>GETL0.01944023</t>
  </si>
  <si>
    <t>Конвектор внутрипольный Gekon Eco H19 L440 T23</t>
  </si>
  <si>
    <t>GETL0.01945023</t>
  </si>
  <si>
    <t>Конвектор внутрипольный Gekon Eco H19 L450 T23</t>
  </si>
  <si>
    <t>GETL0.01946023</t>
  </si>
  <si>
    <t>Конвектор внутрипольный Gekon Eco H19 L460 T23</t>
  </si>
  <si>
    <t>GETL0.01947023</t>
  </si>
  <si>
    <t>Конвектор внутрипольный Gekon Eco H19 L470 T23</t>
  </si>
  <si>
    <t>GETL0.01948023</t>
  </si>
  <si>
    <t>Конвектор внутрипольный Gekon Eco H19 L480 T23</t>
  </si>
  <si>
    <t>GETL0.01949023</t>
  </si>
  <si>
    <t>Конвектор внутрипольный Gekon Eco H19 L490 T23</t>
  </si>
  <si>
    <t>GETL0.01906030</t>
  </si>
  <si>
    <t>Конвектор внутрипольный Gekon Eco H19 L060 T30</t>
  </si>
  <si>
    <t>GETL0.01907030</t>
  </si>
  <si>
    <t>Конвектор внутрипольный Gekon Eco H19 L070 T30</t>
  </si>
  <si>
    <t>GETL0.01908030</t>
  </si>
  <si>
    <t>Конвектор внутрипольный Gekon Eco H19 L080 T30</t>
  </si>
  <si>
    <t>GETL0.01909030</t>
  </si>
  <si>
    <t>Конвектор внутрипольный Gekon Eco H19 L090 T30</t>
  </si>
  <si>
    <t>GETL0.01910030</t>
  </si>
  <si>
    <t>Конвектор внутрипольный Gekon Eco H19 L100 T30</t>
  </si>
  <si>
    <t>GETL0.01911030</t>
  </si>
  <si>
    <t>Конвектор внутрипольный Gekon Eco H19 L110 T30</t>
  </si>
  <si>
    <t>GETL0.01912030</t>
  </si>
  <si>
    <t>Конвектор внутрипольный Gekon Eco H19 L120 T30</t>
  </si>
  <si>
    <t>GETL0.01913030</t>
  </si>
  <si>
    <t>Конвектор внутрипольный Gekon Eco H19 L130 T30</t>
  </si>
  <si>
    <t>GETL0.01914030</t>
  </si>
  <si>
    <t>Конвектор внутрипольный Gekon Eco H19 L140 T30</t>
  </si>
  <si>
    <t>GETL0.01915030</t>
  </si>
  <si>
    <t>Конвектор внутрипольный Gekon Eco H19 L150 T30</t>
  </si>
  <si>
    <t>GETL0.01916030</t>
  </si>
  <si>
    <t>Конвектор внутрипольный Gekon Eco H19 L160 T30</t>
  </si>
  <si>
    <t>GETL0.01917030</t>
  </si>
  <si>
    <t>Конвектор внутрипольный Gekon Eco H19 L170 T30</t>
  </si>
  <si>
    <t>GETL0.01918030</t>
  </si>
  <si>
    <t>Конвектор внутрипольный Gekon Eco H19 L180 T30</t>
  </si>
  <si>
    <t>GETL0.01919030</t>
  </si>
  <si>
    <t>Конвектор внутрипольный Gekon Eco H19 L190 T30</t>
  </si>
  <si>
    <t>GETL0.01920030</t>
  </si>
  <si>
    <t>Конвектор внутрипольный Gekon Eco H19 L200 T30</t>
  </si>
  <si>
    <t>GETL0.01921030</t>
  </si>
  <si>
    <t>Конвектор внутрипольный Gekon Eco H19 L210 T30</t>
  </si>
  <si>
    <t>GETL0.01922030</t>
  </si>
  <si>
    <t>Конвектор внутрипольный Gekon Eco H19 L220 T30</t>
  </si>
  <si>
    <t>GETL0.01923030</t>
  </si>
  <si>
    <t>Конвектор внутрипольный Gekon Eco H19 L230 T30</t>
  </si>
  <si>
    <t>GETL0.01924030</t>
  </si>
  <si>
    <t>Конвектор внутрипольный Gekon Eco H19 L240 T30</t>
  </si>
  <si>
    <t>GETL0.01925030</t>
  </si>
  <si>
    <t>Конвектор внутрипольный Gekon Eco H19 L250 T30</t>
  </si>
  <si>
    <t>GETL0.01926030</t>
  </si>
  <si>
    <t>Конвектор внутрипольный Gekon Eco H19 L260 T30</t>
  </si>
  <si>
    <t>GETL0.01927030</t>
  </si>
  <si>
    <t>Конвектор внутрипольный Gekon Eco H19 L270 T30</t>
  </si>
  <si>
    <t>GETL0.01928030</t>
  </si>
  <si>
    <t>Конвектор внутрипольный Gekon Eco H19 L280 T30</t>
  </si>
  <si>
    <t>GETL0.01929030</t>
  </si>
  <si>
    <t>Конвектор внутрипольный Gekon Eco H19 L290 T30</t>
  </si>
  <si>
    <t>GETL0.01930030</t>
  </si>
  <si>
    <t>Конвектор внутрипольный Gekon Eco H19 L300 T30</t>
  </si>
  <si>
    <t>GETL0.01931030</t>
  </si>
  <si>
    <t>Конвектор внутрипольный Gekon Eco H19 L310 T30</t>
  </si>
  <si>
    <t>GETL0.01932030</t>
  </si>
  <si>
    <t>Конвектор внутрипольный Gekon Eco H19 L320 T30</t>
  </si>
  <si>
    <t>GETL0.01933030</t>
  </si>
  <si>
    <t>Конвектор внутрипольный Gekon Eco H19 L330 T30</t>
  </si>
  <si>
    <t>GETL0.01934030</t>
  </si>
  <si>
    <t>Конвектор внутрипольный Gekon Eco H19 L340 T30</t>
  </si>
  <si>
    <t>GETL0.01935030</t>
  </si>
  <si>
    <t>Конвектор внутрипольный Gekon Eco H19 L350 T30</t>
  </si>
  <si>
    <t>GETL0.01936030</t>
  </si>
  <si>
    <t>Конвектор внутрипольный Gekon Eco H19 L360 T30</t>
  </si>
  <si>
    <t>GETL0.01937030</t>
  </si>
  <si>
    <t>Конвектор внутрипольный Gekon Eco H19 L370 T30</t>
  </si>
  <si>
    <t>GETL0.01938030</t>
  </si>
  <si>
    <t>Конвектор внутрипольный Gekon Eco H19 L380 T30</t>
  </si>
  <si>
    <t>GETL0.01939030</t>
  </si>
  <si>
    <t>Конвектор внутрипольный Gekon Eco H19 L390 T30</t>
  </si>
  <si>
    <t>GETL0.01940030</t>
  </si>
  <si>
    <t>Конвектор внутрипольный Gekon Eco H19 L400 T30</t>
  </si>
  <si>
    <t>GETL0.01941030</t>
  </si>
  <si>
    <t>Конвектор внутрипольный Gekon Eco H19 L410 T30</t>
  </si>
  <si>
    <t>GETL0.01942030</t>
  </si>
  <si>
    <t>Конвектор внутрипольный Gekon Eco H19 L420 T30</t>
  </si>
  <si>
    <t>GETL0.01943030</t>
  </si>
  <si>
    <t>Конвектор внутрипольный Gekon Eco H19 L430 T30</t>
  </si>
  <si>
    <t>GETL0.01944030</t>
  </si>
  <si>
    <t>Конвектор внутрипольный Gekon Eco H19 L440 T30</t>
  </si>
  <si>
    <t>GETL0.01945030</t>
  </si>
  <si>
    <t>Конвектор внутрипольный Gekon Eco H19 L450 T30</t>
  </si>
  <si>
    <t>GETL0.01946030</t>
  </si>
  <si>
    <t>Конвектор внутрипольный Gekon Eco H19 L460 T30</t>
  </si>
  <si>
    <t>GETL0.01947030</t>
  </si>
  <si>
    <t>Конвектор внутрипольный Gekon Eco H19 L470 T30</t>
  </si>
  <si>
    <t>GETL0.01948030</t>
  </si>
  <si>
    <t>Конвектор внутрипольный Gekon Eco H19 L480 T30</t>
  </si>
  <si>
    <t>GETL0.01949030</t>
  </si>
  <si>
    <t>Конвектор внутрипольный Gekon Eco H19 L490 T30</t>
  </si>
  <si>
    <t>GETL0.01906038</t>
  </si>
  <si>
    <t>Конвектор внутрипольный Gekon Eco H19 L060 T38</t>
  </si>
  <si>
    <t>GETL0.01907038</t>
  </si>
  <si>
    <t>Конвектор внутрипольный Gekon Eco H19 L070 T38</t>
  </si>
  <si>
    <t>GETL0.01908038</t>
  </si>
  <si>
    <t>Конвектор внутрипольный Gekon Eco H19 L080 T38</t>
  </si>
  <si>
    <t>GETL0.01909038</t>
  </si>
  <si>
    <t>Конвектор внутрипольный Gekon Eco H19 L090 T38</t>
  </si>
  <si>
    <t>GETL0.01910038</t>
  </si>
  <si>
    <t>Конвектор внутрипольный Gekon Eco H19 L100 T38</t>
  </si>
  <si>
    <t>GETL0.01911038</t>
  </si>
  <si>
    <t>Конвектор внутрипольный Gekon Eco H19 L110 T38</t>
  </si>
  <si>
    <t>GETL0.01912038</t>
  </si>
  <si>
    <t>Конвектор внутрипольный Gekon Eco H19 L120 T38</t>
  </si>
  <si>
    <t>GETL0.01913038</t>
  </si>
  <si>
    <t>Конвектор внутрипольный Gekon Eco H19 L130 T38</t>
  </si>
  <si>
    <t>GETL0.01914038</t>
  </si>
  <si>
    <t>Конвектор внутрипольный Gekon Eco H19 L140 T38</t>
  </si>
  <si>
    <t>GETL0.01915038</t>
  </si>
  <si>
    <t>Конвектор внутрипольный Gekon Eco H19 L150 T38</t>
  </si>
  <si>
    <t>GETL0.01916038</t>
  </si>
  <si>
    <t>Конвектор внутрипольный Gekon Eco H19 L160 T38</t>
  </si>
  <si>
    <t>GETL0.01917038</t>
  </si>
  <si>
    <t>Конвектор внутрипольный Gekon Eco H19 L170 T38</t>
  </si>
  <si>
    <t>GETL0.01918038</t>
  </si>
  <si>
    <t>Конвектор внутрипольный Gekon Eco H19 L180 T38</t>
  </si>
  <si>
    <t>GETL0.01919038</t>
  </si>
  <si>
    <t>Конвектор внутрипольный Gekon Eco H19 L190 T38</t>
  </si>
  <si>
    <t>GETL0.01920038</t>
  </si>
  <si>
    <t>Конвектор внутрипольный Gekon Eco H19 L200 T38</t>
  </si>
  <si>
    <t>GETL0.01921038</t>
  </si>
  <si>
    <t>Конвектор внутрипольный Gekon Eco H19 L210 T38</t>
  </si>
  <si>
    <t>GETL0.01922038</t>
  </si>
  <si>
    <t>Конвектор внутрипольный Gekon Eco H19 L220 T38</t>
  </si>
  <si>
    <t>GETL0.01923038</t>
  </si>
  <si>
    <t>Конвектор внутрипольный Gekon Eco H19 L230 T38</t>
  </si>
  <si>
    <t>GETL0.01924038</t>
  </si>
  <si>
    <t>Конвектор внутрипольный Gekon Eco H19 L240 T38</t>
  </si>
  <si>
    <t>GETL0.01925038</t>
  </si>
  <si>
    <t>Конвектор внутрипольный Gekon Eco H19 L250 T38</t>
  </si>
  <si>
    <t>GETL0.01926038</t>
  </si>
  <si>
    <t>Конвектор внутрипольный Gekon Eco H19 L260 T38</t>
  </si>
  <si>
    <t>GETL0.01927038</t>
  </si>
  <si>
    <t>Конвектор внутрипольный Gekon Eco H19 L270 T38</t>
  </si>
  <si>
    <t>GETL0.01928038</t>
  </si>
  <si>
    <t>Конвектор внутрипольный Gekon Eco H19 L280 T38</t>
  </si>
  <si>
    <t>GETL0.01929038</t>
  </si>
  <si>
    <t>Конвектор внутрипольный Gekon Eco H19 L290 T38</t>
  </si>
  <si>
    <t>GETL0.01930038</t>
  </si>
  <si>
    <t>Конвектор внутрипольный Gekon Eco H19 L300 T38</t>
  </si>
  <si>
    <t>GETL0.01931038</t>
  </si>
  <si>
    <t>Конвектор внутрипольный Gekon Eco H19 L310 T38</t>
  </si>
  <si>
    <t>GETL0.01932038</t>
  </si>
  <si>
    <t>Конвектор внутрипольный Gekon Eco H19 L320 T38</t>
  </si>
  <si>
    <t>GETL0.01933038</t>
  </si>
  <si>
    <t>Конвектор внутрипольный Gekon Eco H19 L330 T38</t>
  </si>
  <si>
    <t>GETL0.01934038</t>
  </si>
  <si>
    <t>Конвектор внутрипольный Gekon Eco H19 L340 T38</t>
  </si>
  <si>
    <t>GETL0.01935038</t>
  </si>
  <si>
    <t>Конвектор внутрипольный Gekon Eco H19 L350 T38</t>
  </si>
  <si>
    <t>GETL0.01936038</t>
  </si>
  <si>
    <t>Конвектор внутрипольный Gekon Eco H19 L360 T38</t>
  </si>
  <si>
    <t>GETL0.01937038</t>
  </si>
  <si>
    <t>Конвектор внутрипольный Gekon Eco H19 L370 T38</t>
  </si>
  <si>
    <t>GETL0.01938038</t>
  </si>
  <si>
    <t>Конвектор внутрипольный Gekon Eco H19 L380 T38</t>
  </si>
  <si>
    <t>GETL0.01939038</t>
  </si>
  <si>
    <t>Конвектор внутрипольный Gekon Eco H19 L390 T38</t>
  </si>
  <si>
    <t>GETL0.01940038</t>
  </si>
  <si>
    <t>Конвектор внутрипольный Gekon Eco H19 L400 T38</t>
  </si>
  <si>
    <t>GETL0.01941038</t>
  </si>
  <si>
    <t>Конвектор внутрипольный Gekon Eco H19 L410 T38</t>
  </si>
  <si>
    <t>GETL0.01942038</t>
  </si>
  <si>
    <t>Конвектор внутрипольный Gekon Eco H19 L420 T38</t>
  </si>
  <si>
    <t>GETL0.01943038</t>
  </si>
  <si>
    <t>Конвектор внутрипольный Gekon Eco H19 L430 T38</t>
  </si>
  <si>
    <t>GETL0.01944038</t>
  </si>
  <si>
    <t>Конвектор внутрипольный Gekon Eco H19 L440 T38</t>
  </si>
  <si>
    <t>GETL0.01945038</t>
  </si>
  <si>
    <t>Конвектор внутрипольный Gekon Eco H19 L450 T38</t>
  </si>
  <si>
    <t>GETL0.01946038</t>
  </si>
  <si>
    <t>Конвектор внутрипольный Gekon Eco H19 L460 T38</t>
  </si>
  <si>
    <t>GETL0.01947038</t>
  </si>
  <si>
    <t>Конвектор внутрипольный Gekon Eco H19 L470 T38</t>
  </si>
  <si>
    <t>GETL0.01948038</t>
  </si>
  <si>
    <t>Конвектор внутрипольный Gekon Eco H19 L480 T38</t>
  </si>
  <si>
    <t>GETL0.01949038</t>
  </si>
  <si>
    <t>Конвектор внутрипольный Gekon Eco H19 L490 T38</t>
  </si>
  <si>
    <t>GDTL0.00809023</t>
  </si>
  <si>
    <t>GDTL0.00810023</t>
  </si>
  <si>
    <t>GDTL0.00811023</t>
  </si>
  <si>
    <t>GDTL0.00812023</t>
  </si>
  <si>
    <t>GDTL0.00813023</t>
  </si>
  <si>
    <t>GDTL0.00814023</t>
  </si>
  <si>
    <t>GDTL0.00815023</t>
  </si>
  <si>
    <t>GDTL0.00816023</t>
  </si>
  <si>
    <t>GDTL0.00817023</t>
  </si>
  <si>
    <t>GDTL0.00818023</t>
  </si>
  <si>
    <t>GDTL0.00819023</t>
  </si>
  <si>
    <t>GDTL0.00820023</t>
  </si>
  <si>
    <t>GDTL0.00821023</t>
  </si>
  <si>
    <t>GDTL0.00822023</t>
  </si>
  <si>
    <t>GDTL0.00823023</t>
  </si>
  <si>
    <t>GDTL0.00824023</t>
  </si>
  <si>
    <t>GDTL0.00825023</t>
  </si>
  <si>
    <t>GDTL0.00826023</t>
  </si>
  <si>
    <t>GDTL0.00827023</t>
  </si>
  <si>
    <t>GDTL0.00828023</t>
  </si>
  <si>
    <t>GDTL0.00829023</t>
  </si>
  <si>
    <t>GDTL0.00830023</t>
  </si>
  <si>
    <t>GDTL0.00831023</t>
  </si>
  <si>
    <t>GDTL0.00832023</t>
  </si>
  <si>
    <t>GDTL0.00833023</t>
  </si>
  <si>
    <t>GDTL0.00834023</t>
  </si>
  <si>
    <t>GDTL0.00835023</t>
  </si>
  <si>
    <t>GDTL0.00836023</t>
  </si>
  <si>
    <t>GDTL0.00837023</t>
  </si>
  <si>
    <t>GDTL0.00838023</t>
  </si>
  <si>
    <t>GDTL0.00839023</t>
  </si>
  <si>
    <t>GDTL0.00840023</t>
  </si>
  <si>
    <t>GDTL0.00841023</t>
  </si>
  <si>
    <t>GDTL0.00842023</t>
  </si>
  <si>
    <t>GDTL0.00843023</t>
  </si>
  <si>
    <t>GDTL0.00844023</t>
  </si>
  <si>
    <t>GDTL0.00845023</t>
  </si>
  <si>
    <t>GDTL0.00846023</t>
  </si>
  <si>
    <t>GDTL0.00847023</t>
  </si>
  <si>
    <t>GDTL0.00848023</t>
  </si>
  <si>
    <t>GDTL0.00849023</t>
  </si>
  <si>
    <t>GDTL0.00809030</t>
  </si>
  <si>
    <t>GDTL0.00810030</t>
  </si>
  <si>
    <t>GDTL0.00811030</t>
  </si>
  <si>
    <t>GDTL0.00812030</t>
  </si>
  <si>
    <t>GDTL0.00813030</t>
  </si>
  <si>
    <t>GDTL0.00814030</t>
  </si>
  <si>
    <t>GDTL0.00815030</t>
  </si>
  <si>
    <t>GDTL0.00816030</t>
  </si>
  <si>
    <t>GDTL0.00817030</t>
  </si>
  <si>
    <t>GDTL0.00818030</t>
  </si>
  <si>
    <t>GDTL0.00819030</t>
  </si>
  <si>
    <t>GDTL0.00820030</t>
  </si>
  <si>
    <t>GDTL0.00821030</t>
  </si>
  <si>
    <t>GDTL0.00822030</t>
  </si>
  <si>
    <t>GDTL0.00823030</t>
  </si>
  <si>
    <t>GDTL0.00824030</t>
  </si>
  <si>
    <t>GDTL0.00825030</t>
  </si>
  <si>
    <t>GDTL0.00826030</t>
  </si>
  <si>
    <t>GDTL0.00827030</t>
  </si>
  <si>
    <t>GDTL0.00828030</t>
  </si>
  <si>
    <t>GDTL0.00829030</t>
  </si>
  <si>
    <t>GDTL0.00830030</t>
  </si>
  <si>
    <t>GDTL0.00831030</t>
  </si>
  <si>
    <t>GDTL0.00832030</t>
  </si>
  <si>
    <t>GDTL0.00833030</t>
  </si>
  <si>
    <t>GDTL0.00834030</t>
  </si>
  <si>
    <t>GDTL0.00835030</t>
  </si>
  <si>
    <t>GDTL0.00836030</t>
  </si>
  <si>
    <t>GDTL0.00837030</t>
  </si>
  <si>
    <t>GDTL0.00838030</t>
  </si>
  <si>
    <t>GDTL0.00839030</t>
  </si>
  <si>
    <t>GDTL0.00840030</t>
  </si>
  <si>
    <t>GDTL0.00841030</t>
  </si>
  <si>
    <t>GDTL0.00842030</t>
  </si>
  <si>
    <t>GDTL0.00843030</t>
  </si>
  <si>
    <t>GDTL0.00844030</t>
  </si>
  <si>
    <t>GDTL0.00845030</t>
  </si>
  <si>
    <t>GDTL0.00846030</t>
  </si>
  <si>
    <t>GDTL0.00847030</t>
  </si>
  <si>
    <t>GDTL0.00848030</t>
  </si>
  <si>
    <t>GDTL0.00849030</t>
  </si>
  <si>
    <t>GDTL0.00809038</t>
  </si>
  <si>
    <t>GDTL0.00810038</t>
  </si>
  <si>
    <t>GDTL0.00811038</t>
  </si>
  <si>
    <t>GDTL0.00812038</t>
  </si>
  <si>
    <t>GDTL0.00813038</t>
  </si>
  <si>
    <t>GDTL0.00814038</t>
  </si>
  <si>
    <t>GDTL0.00815038</t>
  </si>
  <si>
    <t>GDTL0.00816038</t>
  </si>
  <si>
    <t>GDTL0.00817038</t>
  </si>
  <si>
    <t>GDTL0.00818038</t>
  </si>
  <si>
    <t>GDTL0.00819038</t>
  </si>
  <si>
    <t>GDTL0.00820038</t>
  </si>
  <si>
    <t>GDTL0.00821038</t>
  </si>
  <si>
    <t>GDTL0.00822038</t>
  </si>
  <si>
    <t>GDTL0.00823038</t>
  </si>
  <si>
    <t>GDTL0.00824038</t>
  </si>
  <si>
    <t>GDTL0.00825038</t>
  </si>
  <si>
    <t>GDTL0.00826038</t>
  </si>
  <si>
    <t>GDTL0.00827038</t>
  </si>
  <si>
    <t>GDTL0.00828038</t>
  </si>
  <si>
    <t>GDTL0.00829038</t>
  </si>
  <si>
    <t>GDTL0.00830038</t>
  </si>
  <si>
    <t>GDTL0.00831038</t>
  </si>
  <si>
    <t>GDTL0.00832038</t>
  </si>
  <si>
    <t>GDTL0.00833038</t>
  </si>
  <si>
    <t>GDTL0.00834038</t>
  </si>
  <si>
    <t>GDTL0.00835038</t>
  </si>
  <si>
    <t>GDTL0.00836038</t>
  </si>
  <si>
    <t>GDTL0.00837038</t>
  </si>
  <si>
    <t>GDTL0.00838038</t>
  </si>
  <si>
    <t>GDTL0.00839038</t>
  </si>
  <si>
    <t>GDTL0.00840038</t>
  </si>
  <si>
    <t>GDTL0.00841038</t>
  </si>
  <si>
    <t>GDTL0.00842038</t>
  </si>
  <si>
    <t>GDTL0.00843038</t>
  </si>
  <si>
    <t>GDTL0.00844038</t>
  </si>
  <si>
    <t>GDTL0.00845038</t>
  </si>
  <si>
    <t>GDTL0.00846038</t>
  </si>
  <si>
    <t>GDTL0.00847038</t>
  </si>
  <si>
    <t>GDTL0.00848038</t>
  </si>
  <si>
    <t>GDTL0.00849038</t>
  </si>
  <si>
    <t>GDTL0.01109023</t>
  </si>
  <si>
    <t>GDTL0.01110023</t>
  </si>
  <si>
    <t>GDTL0.01111023</t>
  </si>
  <si>
    <t>GDTL0.01112023</t>
  </si>
  <si>
    <t>GDTL0.01113023</t>
  </si>
  <si>
    <t>GDTL0.01114023</t>
  </si>
  <si>
    <t>GDTL0.01115023</t>
  </si>
  <si>
    <t>GDTL0.01116023</t>
  </si>
  <si>
    <t>GDTL0.01117023</t>
  </si>
  <si>
    <t>GDTL0.01118023</t>
  </si>
  <si>
    <t>GDTL0.01119023</t>
  </si>
  <si>
    <t>GDTL0.01120023</t>
  </si>
  <si>
    <t>GDTL0.01121023</t>
  </si>
  <si>
    <t>GDTL0.01122023</t>
  </si>
  <si>
    <t>GDTL0.01123023</t>
  </si>
  <si>
    <t>GDTL0.01124023</t>
  </si>
  <si>
    <t>GDTL0.01125023</t>
  </si>
  <si>
    <t>GDTL0.01126023</t>
  </si>
  <si>
    <t>GDTL0.01127023</t>
  </si>
  <si>
    <t>GDTL0.01128023</t>
  </si>
  <si>
    <t>GDTL0.01129023</t>
  </si>
  <si>
    <t>GDTL0.01130023</t>
  </si>
  <si>
    <t>GDTL0.01131023</t>
  </si>
  <si>
    <t>GDTL0.01132023</t>
  </si>
  <si>
    <t>GDTL0.01133023</t>
  </si>
  <si>
    <t>GDTL0.01134023</t>
  </si>
  <si>
    <t>GDTL0.01135023</t>
  </si>
  <si>
    <t>GDTL0.01136023</t>
  </si>
  <si>
    <t>GDTL0.01137023</t>
  </si>
  <si>
    <t>GDTL0.01138023</t>
  </si>
  <si>
    <t>GDTL0.01139023</t>
  </si>
  <si>
    <t>GDTL0.01140023</t>
  </si>
  <si>
    <t>GDTL0.01141023</t>
  </si>
  <si>
    <t>GDTL0.01142023</t>
  </si>
  <si>
    <t>GDTL0.01143023</t>
  </si>
  <si>
    <t>GDTL0.01144023</t>
  </si>
  <si>
    <t>GDTL0.01145023</t>
  </si>
  <si>
    <t>GDTL0.01146023</t>
  </si>
  <si>
    <t>GDTL0.01147023</t>
  </si>
  <si>
    <t>GDTL0.01148023</t>
  </si>
  <si>
    <t>GDTL0.01149023</t>
  </si>
  <si>
    <t>GDTL0.01109030</t>
  </si>
  <si>
    <t>GDTL0.01110030</t>
  </si>
  <si>
    <t>GDTL0.01111030</t>
  </si>
  <si>
    <t>GDTL0.01112030</t>
  </si>
  <si>
    <t>GDTL0.01113030</t>
  </si>
  <si>
    <t>GDTL0.01114030</t>
  </si>
  <si>
    <t>GDTL0.01115030</t>
  </si>
  <si>
    <t>GDTL0.01116030</t>
  </si>
  <si>
    <t>GDTL0.01117030</t>
  </si>
  <si>
    <t>GDTL0.01118030</t>
  </si>
  <si>
    <t>GDTL0.01119030</t>
  </si>
  <si>
    <t>GDTL0.01120030</t>
  </si>
  <si>
    <t>GDTL0.01121030</t>
  </si>
  <si>
    <t>GDTL0.01122030</t>
  </si>
  <si>
    <t>GDTL0.01123030</t>
  </si>
  <si>
    <t>GDTL0.01124030</t>
  </si>
  <si>
    <t>GDTL0.01125030</t>
  </si>
  <si>
    <t>GDTL0.01126030</t>
  </si>
  <si>
    <t>GDTL0.01127030</t>
  </si>
  <si>
    <t>GDTL0.01128030</t>
  </si>
  <si>
    <t>GDTL0.01129030</t>
  </si>
  <si>
    <t>GDTL0.01130030</t>
  </si>
  <si>
    <t>GDTL0.01131030</t>
  </si>
  <si>
    <t>GDTL0.01132030</t>
  </si>
  <si>
    <t>GDTL0.01133030</t>
  </si>
  <si>
    <t>GDTL0.01134030</t>
  </si>
  <si>
    <t>GDTL0.01135030</t>
  </si>
  <si>
    <t>GDTL0.01136030</t>
  </si>
  <si>
    <t>GDTL0.01137030</t>
  </si>
  <si>
    <t>GDTL0.01138030</t>
  </si>
  <si>
    <t>GDTL0.01139030</t>
  </si>
  <si>
    <t>GDTL0.01140030</t>
  </si>
  <si>
    <t>GDTL0.01141030</t>
  </si>
  <si>
    <t>GDTL0.01142030</t>
  </si>
  <si>
    <t>GDTL0.01143030</t>
  </si>
  <si>
    <t>GDTL0.01144030</t>
  </si>
  <si>
    <t>GDTL0.01145030</t>
  </si>
  <si>
    <t>GDTL0.01146030</t>
  </si>
  <si>
    <t>GDTL0.01147030</t>
  </si>
  <si>
    <t>GDTL0.01148030</t>
  </si>
  <si>
    <t>GDTL0.01149030</t>
  </si>
  <si>
    <t>GDTL0.01109038</t>
  </si>
  <si>
    <t>GDTL0.01110038</t>
  </si>
  <si>
    <t>GDTL0.01111038</t>
  </si>
  <si>
    <t>GDTL0.01112038</t>
  </si>
  <si>
    <t>GDTL0.01113038</t>
  </si>
  <si>
    <t>GDTL0.01114038</t>
  </si>
  <si>
    <t>GDTL0.01115038</t>
  </si>
  <si>
    <t>GDTL0.01116038</t>
  </si>
  <si>
    <t>GDTL0.01117038</t>
  </si>
  <si>
    <t>GDTL0.01118038</t>
  </si>
  <si>
    <t>GDTL0.01119038</t>
  </si>
  <si>
    <t>GDTL0.01120038</t>
  </si>
  <si>
    <t>GDTL0.01121038</t>
  </si>
  <si>
    <t>GDTL0.01122038</t>
  </si>
  <si>
    <t>GDTL0.01123038</t>
  </si>
  <si>
    <t>GDTL0.01124038</t>
  </si>
  <si>
    <t>GDTL0.01125038</t>
  </si>
  <si>
    <t>GDTL0.01126038</t>
  </si>
  <si>
    <t>GDTL0.01127038</t>
  </si>
  <si>
    <t>GDTL0.01128038</t>
  </si>
  <si>
    <t>GDTL0.01129038</t>
  </si>
  <si>
    <t>GDTL0.01130038</t>
  </si>
  <si>
    <t>GDTL0.01131038</t>
  </si>
  <si>
    <t>GDTL0.01132038</t>
  </si>
  <si>
    <t>GDTL0.01133038</t>
  </si>
  <si>
    <t>GDTL0.01134038</t>
  </si>
  <si>
    <t>GDTL0.01135038</t>
  </si>
  <si>
    <t>GDTL0.01136038</t>
  </si>
  <si>
    <t>GDTL0.01137038</t>
  </si>
  <si>
    <t>GDTL0.01138038</t>
  </si>
  <si>
    <t>GDTL0.01139038</t>
  </si>
  <si>
    <t>GDTL0.01140038</t>
  </si>
  <si>
    <t>GDTL0.01141038</t>
  </si>
  <si>
    <t>GDTL0.01142038</t>
  </si>
  <si>
    <t>GDTL0.01143038</t>
  </si>
  <si>
    <t>GDTL0.01144038</t>
  </si>
  <si>
    <t>GDTL0.01145038</t>
  </si>
  <si>
    <t>GDTL0.01146038</t>
  </si>
  <si>
    <t>GDTL0.01147038</t>
  </si>
  <si>
    <t>GDTL0.01148038</t>
  </si>
  <si>
    <t>GDTL0.01149038</t>
  </si>
  <si>
    <t>GDTL0.01409023</t>
  </si>
  <si>
    <t>GDTL0.01410023</t>
  </si>
  <si>
    <t>GDTL0.01411023</t>
  </si>
  <si>
    <t>GDTL0.01412023</t>
  </si>
  <si>
    <t>GDTL0.01413023</t>
  </si>
  <si>
    <t>GDTL0.01414023</t>
  </si>
  <si>
    <t>GDTL0.01415023</t>
  </si>
  <si>
    <t>GDTL0.01416023</t>
  </si>
  <si>
    <t>GDTL0.01417023</t>
  </si>
  <si>
    <t>GDTL0.01418023</t>
  </si>
  <si>
    <t>GDTL0.01419023</t>
  </si>
  <si>
    <t>GDTL0.01420023</t>
  </si>
  <si>
    <t>GDTL0.01421023</t>
  </si>
  <si>
    <t>GDTL0.01422023</t>
  </si>
  <si>
    <t>GDTL0.01423023</t>
  </si>
  <si>
    <t>GDTL0.01424023</t>
  </si>
  <si>
    <t>GDTL0.01425023</t>
  </si>
  <si>
    <t>GDTL0.01426023</t>
  </si>
  <si>
    <t>GDTL0.01427023</t>
  </si>
  <si>
    <t>GDTL0.01428023</t>
  </si>
  <si>
    <t>GDTL0.01429023</t>
  </si>
  <si>
    <t>GDTL0.01430023</t>
  </si>
  <si>
    <t>GDTL0.01431023</t>
  </si>
  <si>
    <t>GDTL0.01432023</t>
  </si>
  <si>
    <t>GDTL0.01433023</t>
  </si>
  <si>
    <t>GDTL0.01434023</t>
  </si>
  <si>
    <t>GDTL0.01435023</t>
  </si>
  <si>
    <t>GDTL0.01436023</t>
  </si>
  <si>
    <t>GDTL0.01437023</t>
  </si>
  <si>
    <t>GDTL0.01438023</t>
  </si>
  <si>
    <t>GDTL0.01439023</t>
  </si>
  <si>
    <t>GDTL0.01440023</t>
  </si>
  <si>
    <t>GDTL0.01441023</t>
  </si>
  <si>
    <t>GDTL0.01442023</t>
  </si>
  <si>
    <t>GDTL0.01443023</t>
  </si>
  <si>
    <t>GDTL0.01444023</t>
  </si>
  <si>
    <t>GDTL0.01445023</t>
  </si>
  <si>
    <t>GDTL0.01446023</t>
  </si>
  <si>
    <t>GDTL0.01447023</t>
  </si>
  <si>
    <t>GDTL0.01448023</t>
  </si>
  <si>
    <t>GDTL0.01449023</t>
  </si>
  <si>
    <t>GDTL0.01409030</t>
  </si>
  <si>
    <t>GDTL0.01410030</t>
  </si>
  <si>
    <t>GDTL0.01411030</t>
  </si>
  <si>
    <t>GDTL0.01412030</t>
  </si>
  <si>
    <t>GDTL0.01413030</t>
  </si>
  <si>
    <t>GDTL0.01414030</t>
  </si>
  <si>
    <t>GDTL0.01415030</t>
  </si>
  <si>
    <t>GDTL0.01416030</t>
  </si>
  <si>
    <t>GDTL0.01417030</t>
  </si>
  <si>
    <t>GDTL0.01418030</t>
  </si>
  <si>
    <t>GDTL0.01419030</t>
  </si>
  <si>
    <t>GDTL0.01420030</t>
  </si>
  <si>
    <t>GDTL0.01421030</t>
  </si>
  <si>
    <t>GDTL0.01422030</t>
  </si>
  <si>
    <t>GDTL0.01423030</t>
  </si>
  <si>
    <t>GDTL0.01424030</t>
  </si>
  <si>
    <t>GDTL0.01425030</t>
  </si>
  <si>
    <t>GDTL0.01426030</t>
  </si>
  <si>
    <t>GDTL0.01427030</t>
  </si>
  <si>
    <t>GDTL0.01428030</t>
  </si>
  <si>
    <t>GDTL0.01429030</t>
  </si>
  <si>
    <t>GDTL0.01430030</t>
  </si>
  <si>
    <t>GDTL0.01431030</t>
  </si>
  <si>
    <t>GDTL0.01432030</t>
  </si>
  <si>
    <t>GDTL0.01433030</t>
  </si>
  <si>
    <t>GDTL0.01434030</t>
  </si>
  <si>
    <t>GDTL0.01435030</t>
  </si>
  <si>
    <t>GDTL0.01436030</t>
  </si>
  <si>
    <t>GDTL0.01437030</t>
  </si>
  <si>
    <t>GDTL0.01438030</t>
  </si>
  <si>
    <t>GDTL0.01439030</t>
  </si>
  <si>
    <t>GDTL0.01440030</t>
  </si>
  <si>
    <t>GDTL0.01441030</t>
  </si>
  <si>
    <t>GDTL0.01442030</t>
  </si>
  <si>
    <t>GDTL0.01443030</t>
  </si>
  <si>
    <t>GDTL0.01444030</t>
  </si>
  <si>
    <t>GDTL0.01445030</t>
  </si>
  <si>
    <t>GDTL0.01446030</t>
  </si>
  <si>
    <t>GDTL0.01447030</t>
  </si>
  <si>
    <t>GDTL0.01448030</t>
  </si>
  <si>
    <t>GDTL0.01449030</t>
  </si>
  <si>
    <t>GDTL0.01409038</t>
  </si>
  <si>
    <t>GDTL0.01410038</t>
  </si>
  <si>
    <t>GDTL0.01411038</t>
  </si>
  <si>
    <t>GDTL0.01412038</t>
  </si>
  <si>
    <t>GDTL0.01413038</t>
  </si>
  <si>
    <t>GDTL0.01414038</t>
  </si>
  <si>
    <t>GDTL0.01415038</t>
  </si>
  <si>
    <t>GDTL0.01416038</t>
  </si>
  <si>
    <t>GDTL0.01417038</t>
  </si>
  <si>
    <t>GDTL0.01418038</t>
  </si>
  <si>
    <t>GDTL0.01419038</t>
  </si>
  <si>
    <t>GDTL0.01420038</t>
  </si>
  <si>
    <t>GDTL0.01421038</t>
  </si>
  <si>
    <t>GDTL0.01422038</t>
  </si>
  <si>
    <t>GDTL0.01423038</t>
  </si>
  <si>
    <t>GDTL0.01424038</t>
  </si>
  <si>
    <t>GDTL0.01425038</t>
  </si>
  <si>
    <t>GDTL0.01426038</t>
  </si>
  <si>
    <t>GDTL0.01427038</t>
  </si>
  <si>
    <t>GDTL0.01428038</t>
  </si>
  <si>
    <t>GDTL0.01429038</t>
  </si>
  <si>
    <t>GDTL0.01430038</t>
  </si>
  <si>
    <t>GDTL0.01431038</t>
  </si>
  <si>
    <t>GDTL0.01432038</t>
  </si>
  <si>
    <t>GDTL0.01433038</t>
  </si>
  <si>
    <t>GDTL0.01434038</t>
  </si>
  <si>
    <t>GDTL0.01435038</t>
  </si>
  <si>
    <t>GDTL0.01436038</t>
  </si>
  <si>
    <t>GDTL0.01437038</t>
  </si>
  <si>
    <t>GDTL0.01438038</t>
  </si>
  <si>
    <t>GDTL0.01439038</t>
  </si>
  <si>
    <t>GDTL0.01440038</t>
  </si>
  <si>
    <t>GDTL0.01441038</t>
  </si>
  <si>
    <t>GDTL0.01442038</t>
  </si>
  <si>
    <t>GDTL0.01443038</t>
  </si>
  <si>
    <t>GDTL0.01444038</t>
  </si>
  <si>
    <t>GDTL0.01445038</t>
  </si>
  <si>
    <t>GDTL0.01446038</t>
  </si>
  <si>
    <t>GDTL0.01447038</t>
  </si>
  <si>
    <t>GDTL0.01448038</t>
  </si>
  <si>
    <t>GDTL0.01449038</t>
  </si>
  <si>
    <t>GDTL0.01909023</t>
  </si>
  <si>
    <t>GDTL0.01910023</t>
  </si>
  <si>
    <t>GDTL0.01911023</t>
  </si>
  <si>
    <t>GDTL0.01912023</t>
  </si>
  <si>
    <t>GDTL0.01913023</t>
  </si>
  <si>
    <t>GDTL0.01914023</t>
  </si>
  <si>
    <t>GDTL0.01915023</t>
  </si>
  <si>
    <t>GDTL0.01916023</t>
  </si>
  <si>
    <t>GDTL0.01917023</t>
  </si>
  <si>
    <t>GDTL0.01918023</t>
  </si>
  <si>
    <t>GDTL0.01919023</t>
  </si>
  <si>
    <t>GDTL0.01920023</t>
  </si>
  <si>
    <t>GDTL0.01921023</t>
  </si>
  <si>
    <t>GDTL0.01922023</t>
  </si>
  <si>
    <t>GDTL0.01923023</t>
  </si>
  <si>
    <t>GDTL0.01924023</t>
  </si>
  <si>
    <t>GDTL0.01925023</t>
  </si>
  <si>
    <t>GDTL0.01926023</t>
  </si>
  <si>
    <t>GDTL0.01927023</t>
  </si>
  <si>
    <t>GDTL0.01928023</t>
  </si>
  <si>
    <t>GDTL0.01929023</t>
  </si>
  <si>
    <t>GDTL0.01930023</t>
  </si>
  <si>
    <t>GDTL0.01931023</t>
  </si>
  <si>
    <t>GDTL0.01932023</t>
  </si>
  <si>
    <t>GDTL0.01933023</t>
  </si>
  <si>
    <t>GDTL0.01934023</t>
  </si>
  <si>
    <t>GDTL0.01935023</t>
  </si>
  <si>
    <t>GDTL0.01936023</t>
  </si>
  <si>
    <t>GDTL0.01937023</t>
  </si>
  <si>
    <t>GDTL0.01938023</t>
  </si>
  <si>
    <t>GDTL0.01939023</t>
  </si>
  <si>
    <t>GDTL0.01940023</t>
  </si>
  <si>
    <t>GDTL0.01941023</t>
  </si>
  <si>
    <t>GDTL0.01942023</t>
  </si>
  <si>
    <t>GDTL0.01943023</t>
  </si>
  <si>
    <t>GDTL0.01944023</t>
  </si>
  <si>
    <t>GDTL0.01945023</t>
  </si>
  <si>
    <t>GDTL0.01946023</t>
  </si>
  <si>
    <t>GDTL0.01947023</t>
  </si>
  <si>
    <t>GDTL0.01948023</t>
  </si>
  <si>
    <t>GDTL0.01949023</t>
  </si>
  <si>
    <t>GDTL0.01909030</t>
  </si>
  <si>
    <t>GDTL0.01910030</t>
  </si>
  <si>
    <t>GDTL0.01911030</t>
  </si>
  <si>
    <t>GDTL0.01912030</t>
  </si>
  <si>
    <t>GDTL0.01913030</t>
  </si>
  <si>
    <t>GDTL0.01914030</t>
  </si>
  <si>
    <t>GDTL0.01915030</t>
  </si>
  <si>
    <t>GDTL0.01916030</t>
  </si>
  <si>
    <t>GDTL0.01917030</t>
  </si>
  <si>
    <t>GDTL0.01918030</t>
  </si>
  <si>
    <t>GDTL0.01919030</t>
  </si>
  <si>
    <t>GDTL0.01920030</t>
  </si>
  <si>
    <t>GDTL0.01921030</t>
  </si>
  <si>
    <t>GDTL0.01922030</t>
  </si>
  <si>
    <t>GDTL0.01923030</t>
  </si>
  <si>
    <t>GDTL0.01924030</t>
  </si>
  <si>
    <t>GDTL0.01925030</t>
  </si>
  <si>
    <t>GDTL0.01926030</t>
  </si>
  <si>
    <t>GDTL0.01927030</t>
  </si>
  <si>
    <t>GDTL0.01928030</t>
  </si>
  <si>
    <t>GDTL0.01929030</t>
  </si>
  <si>
    <t>GDTL0.01930030</t>
  </si>
  <si>
    <t>GDTL0.01931030</t>
  </si>
  <si>
    <t>GDTL0.01932030</t>
  </si>
  <si>
    <t>GDTL0.01933030</t>
  </si>
  <si>
    <t>GDTL0.01934030</t>
  </si>
  <si>
    <t>GDTL0.01935030</t>
  </si>
  <si>
    <t>GDTL0.01936030</t>
  </si>
  <si>
    <t>GDTL0.01937030</t>
  </si>
  <si>
    <t>GDTL0.01938030</t>
  </si>
  <si>
    <t>GDTL0.01939030</t>
  </si>
  <si>
    <t>GDTL0.01940030</t>
  </si>
  <si>
    <t>GDTL0.01941030</t>
  </si>
  <si>
    <t>GDTL0.01942030</t>
  </si>
  <si>
    <t>GDTL0.01943030</t>
  </si>
  <si>
    <t>GDTL0.01944030</t>
  </si>
  <si>
    <t>GDTL0.01945030</t>
  </si>
  <si>
    <t>GDTL0.01946030</t>
  </si>
  <si>
    <t>GDTL0.01947030</t>
  </si>
  <si>
    <t>GDTL0.01948030</t>
  </si>
  <si>
    <t>GDTL0.01949030</t>
  </si>
  <si>
    <t>GDTL0.01909038</t>
  </si>
  <si>
    <t>GDTL0.01910038</t>
  </si>
  <si>
    <t>GDTL0.01911038</t>
  </si>
  <si>
    <t>GDTL0.01912038</t>
  </si>
  <si>
    <t>GDTL0.01913038</t>
  </si>
  <si>
    <t>GDTL0.01914038</t>
  </si>
  <si>
    <t>GDTL0.01915038</t>
  </si>
  <si>
    <t>GDTL0.01916038</t>
  </si>
  <si>
    <t>GDTL0.01917038</t>
  </si>
  <si>
    <t>GDTL0.01918038</t>
  </si>
  <si>
    <t>GDTL0.01919038</t>
  </si>
  <si>
    <t>GDTL0.01920038</t>
  </si>
  <si>
    <t>GDTL0.01921038</t>
  </si>
  <si>
    <t>GDTL0.01922038</t>
  </si>
  <si>
    <t>GDTL0.01923038</t>
  </si>
  <si>
    <t>GDTL0.01924038</t>
  </si>
  <si>
    <t>GDTL0.01925038</t>
  </si>
  <si>
    <t>GDTL0.01926038</t>
  </si>
  <si>
    <t>GDTL0.01927038</t>
  </si>
  <si>
    <t>GDTL0.01928038</t>
  </si>
  <si>
    <t>GDTL0.01929038</t>
  </si>
  <si>
    <t>GDTL0.01930038</t>
  </si>
  <si>
    <t>GDTL0.01931038</t>
  </si>
  <si>
    <t>GDTL0.01932038</t>
  </si>
  <si>
    <t>GDTL0.01933038</t>
  </si>
  <si>
    <t>GDTL0.01934038</t>
  </si>
  <si>
    <t>GDTL0.01935038</t>
  </si>
  <si>
    <t>GDTL0.01936038</t>
  </si>
  <si>
    <t>GDTL0.01937038</t>
  </si>
  <si>
    <t>GDTL0.01938038</t>
  </si>
  <si>
    <t>GDTL0.01939038</t>
  </si>
  <si>
    <t>GDTL0.01940038</t>
  </si>
  <si>
    <t>GDTL0.01941038</t>
  </si>
  <si>
    <t>GDTL0.01942038</t>
  </si>
  <si>
    <t>GDTL0.01943038</t>
  </si>
  <si>
    <t>GDTL0.01944038</t>
  </si>
  <si>
    <t>GDTL0.01945038</t>
  </si>
  <si>
    <t>GDTL0.01946038</t>
  </si>
  <si>
    <t>GDTL0.01947038</t>
  </si>
  <si>
    <t>GDTL0.01948038</t>
  </si>
  <si>
    <t>GDTL0.01949038</t>
  </si>
  <si>
    <t>GEKV0.013G3301</t>
  </si>
  <si>
    <t>Конвектор внутрипольный Gekon Vent H08 L090 T23</t>
  </si>
  <si>
    <t>Конвектор внутрипольный Gekon Vent H08 L100 T23</t>
  </si>
  <si>
    <t>Конвектор внутрипольный Gekon Vent H08 L110 T23</t>
  </si>
  <si>
    <t>Конвектор внутрипольный Gekon Vent H08 L120 T23</t>
  </si>
  <si>
    <t>Конвектор внутрипольный Gekon Vent H08 L130 T23</t>
  </si>
  <si>
    <t>Конвектор внутрипольный Gekon Vent H08 L140 T23</t>
  </si>
  <si>
    <t>Конвектор внутрипольный Gekon Vent H08 L150 T23</t>
  </si>
  <si>
    <t>Конвектор внутрипольный Gekon Vent H08 L160 T23</t>
  </si>
  <si>
    <t>Конвектор внутрипольный Gekon Vent H08 L170 T23</t>
  </si>
  <si>
    <t>Конвектор внутрипольный Gekon Vent H08 L180 T23</t>
  </si>
  <si>
    <t>Конвектор внутрипольный Gekon Vent H08 L190 T23</t>
  </si>
  <si>
    <t>Конвектор внутрипольный Gekon Vent H08 L200 T23</t>
  </si>
  <si>
    <t>Конвектор внутрипольный Gekon Vent H08 L210 T23</t>
  </si>
  <si>
    <t>Конвектор внутрипольный Gekon Vent H08 L220 T23</t>
  </si>
  <si>
    <t>Конвектор внутрипольный Gekon Vent H08 L230 T23</t>
  </si>
  <si>
    <t>Конвектор внутрипольный Gekon Vent H08 L240 T23</t>
  </si>
  <si>
    <t>Конвектор внутрипольный Gekon Vent H08 L250 T23</t>
  </si>
  <si>
    <t>Конвектор внутрипольный Gekon Vent H08 L260 T23</t>
  </si>
  <si>
    <t>Конвектор внутрипольный Gekon Vent H08 L270 T23</t>
  </si>
  <si>
    <t>Конвектор внутрипольный Gekon Vent H08 L280 T23</t>
  </si>
  <si>
    <t>Конвектор внутрипольный Gekon Vent H08 L290 T23</t>
  </si>
  <si>
    <t>Конвектор внутрипольный Gekon Vent H08 L300 T23</t>
  </si>
  <si>
    <t>Конвектор внутрипольный Gekon Vent H08 L310 T23</t>
  </si>
  <si>
    <t>Конвектор внутрипольный Gekon Vent H08 L320 T23</t>
  </si>
  <si>
    <t>Конвектор внутрипольный Gekon Vent H08 L330 T23</t>
  </si>
  <si>
    <t>Конвектор внутрипольный Gekon Vent H08 L340 T23</t>
  </si>
  <si>
    <t>Конвектор внутрипольный Gekon Vent H08 L350 T23</t>
  </si>
  <si>
    <t>Конвектор внутрипольный Gekon Vent H08 L360 T23</t>
  </si>
  <si>
    <t>Конвектор внутрипольный Gekon Vent H08 L370 T23</t>
  </si>
  <si>
    <t>Конвектор внутрипольный Gekon Vent H08 L380 T23</t>
  </si>
  <si>
    <t>Конвектор внутрипольный Gekon Vent H08 L390 T23</t>
  </si>
  <si>
    <t>Конвектор внутрипольный Gekon Vent H08 L400 T23</t>
  </si>
  <si>
    <t>Конвектор внутрипольный Gekon Vent H08 L410 T23</t>
  </si>
  <si>
    <t>Конвектор внутрипольный Gekon Vent H08 L420 T23</t>
  </si>
  <si>
    <t>Конвектор внутрипольный Gekon Vent H08 L430 T23</t>
  </si>
  <si>
    <t>Конвектор внутрипольный Gekon Vent H08 L440 T23</t>
  </si>
  <si>
    <t>Конвектор внутрипольный Gekon Vent H08 L450 T23</t>
  </si>
  <si>
    <t>Конвектор внутрипольный Gekon Vent H08 L460 T23</t>
  </si>
  <si>
    <t>Конвектор внутрипольный Gekon Vent H08 L470 T23</t>
  </si>
  <si>
    <t>Конвектор внутрипольный Gekon Vent H08 L480 T23</t>
  </si>
  <si>
    <t>Конвектор внутрипольный Gekon Vent H08 L490 T23</t>
  </si>
  <si>
    <t>Конвектор внутрипольный Gekon Vent H08 L090 T30</t>
  </si>
  <si>
    <t>Конвектор внутрипольный Gekon Vent H08 L100 T30</t>
  </si>
  <si>
    <t>Конвектор внутрипольный Gekon Vent H08 L110 T30</t>
  </si>
  <si>
    <t>Конвектор внутрипольный Gekon Vent H08 L120 T30</t>
  </si>
  <si>
    <t>Конвектор внутрипольный Gekon Vent H08 L130 T30</t>
  </si>
  <si>
    <t>Конвектор внутрипольный Gekon Vent H08 L140 T30</t>
  </si>
  <si>
    <t>Конвектор внутрипольный Gekon Vent H08 L150 T30</t>
  </si>
  <si>
    <t>Конвектор внутрипольный Gekon Vent H08 L160 T30</t>
  </si>
  <si>
    <t>Конвектор внутрипольный Gekon Vent H08 L170 T30</t>
  </si>
  <si>
    <t>Конвектор внутрипольный Gekon Vent H08 L180 T30</t>
  </si>
  <si>
    <t>Конвектор внутрипольный Gekon Vent H08 L190 T30</t>
  </si>
  <si>
    <t>Конвектор внутрипольный Gekon Vent H08 L200 T30</t>
  </si>
  <si>
    <t>Конвектор внутрипольный Gekon Vent H08 L210 T30</t>
  </si>
  <si>
    <t>Конвектор внутрипольный Gekon Vent H08 L220 T30</t>
  </si>
  <si>
    <t>Конвектор внутрипольный Gekon Vent H08 L230 T30</t>
  </si>
  <si>
    <t>Конвектор внутрипольный Gekon Vent H08 L240 T30</t>
  </si>
  <si>
    <t>Конвектор внутрипольный Gekon Vent H08 L250 T30</t>
  </si>
  <si>
    <t>Конвектор внутрипольный Gekon Vent H08 L260 T30</t>
  </si>
  <si>
    <t>Конвектор внутрипольный Gekon Vent H08 L270 T30</t>
  </si>
  <si>
    <t>Конвектор внутрипольный Gekon Vent H08 L280 T30</t>
  </si>
  <si>
    <t>Конвектор внутрипольный Gekon Vent H08 L290 T30</t>
  </si>
  <si>
    <t>Конвектор внутрипольный Gekon Vent H08 L300 T30</t>
  </si>
  <si>
    <t>Конвектор внутрипольный Gekon Vent H08 L310 T30</t>
  </si>
  <si>
    <t>Конвектор внутрипольный Gekon Vent H08 L320 T30</t>
  </si>
  <si>
    <t>Конвектор внутрипольный Gekon Vent H08 L330 T30</t>
  </si>
  <si>
    <t>Конвектор внутрипольный Gekon Vent H08 L340 T30</t>
  </si>
  <si>
    <t>Конвектор внутрипольный Gekon Vent H08 L350 T30</t>
  </si>
  <si>
    <t>Конвектор внутрипольный Gekon Vent H08 L360 T30</t>
  </si>
  <si>
    <t>Конвектор внутрипольный Gekon Vent H08 L370 T30</t>
  </si>
  <si>
    <t>Конвектор внутрипольный Gekon Vent H08 L380 T30</t>
  </si>
  <si>
    <t>Конвектор внутрипольный Gekon Vent H08 L390 T30</t>
  </si>
  <si>
    <t>Конвектор внутрипольный Gekon Vent H08 L400 T30</t>
  </si>
  <si>
    <t>Конвектор внутрипольный Gekon Vent H08 L410 T30</t>
  </si>
  <si>
    <t>Конвектор внутрипольный Gekon Vent H08 L420 T30</t>
  </si>
  <si>
    <t>Конвектор внутрипольный Gekon Vent H08 L430 T30</t>
  </si>
  <si>
    <t>Конвектор внутрипольный Gekon Vent H08 L440 T30</t>
  </si>
  <si>
    <t>Конвектор внутрипольный Gekon Vent H08 L450 T30</t>
  </si>
  <si>
    <t>Конвектор внутрипольный Gekon Vent H08 L460 T30</t>
  </si>
  <si>
    <t>Конвектор внутрипольный Gekon Vent H08 L470 T30</t>
  </si>
  <si>
    <t>Конвектор внутрипольный Gekon Vent H08 L480 T30</t>
  </si>
  <si>
    <t>Конвектор внутрипольный Gekon Vent H08 L490 T30</t>
  </si>
  <si>
    <t>Конвектор внутрипольный Gekon Vent H08 L090 T38</t>
  </si>
  <si>
    <t>Конвектор внутрипольный Gekon Vent H08 L100 T38</t>
  </si>
  <si>
    <t>Конвектор внутрипольный Gekon Vent H08 L110 T38</t>
  </si>
  <si>
    <t>Конвектор внутрипольный Gekon Vent H08 L120 T38</t>
  </si>
  <si>
    <t>Конвектор внутрипольный Gekon Vent H08 L130 T38</t>
  </si>
  <si>
    <t>Конвектор внутрипольный Gekon Vent H08 L140 T38</t>
  </si>
  <si>
    <t>Конвектор внутрипольный Gekon Vent H08 L150 T38</t>
  </si>
  <si>
    <t>Конвектор внутрипольный Gekon Vent H08 L160 T38</t>
  </si>
  <si>
    <t>Конвектор внутрипольный Gekon Vent H08 L170 T38</t>
  </si>
  <si>
    <t>Конвектор внутрипольный Gekon Vent H08 L180 T38</t>
  </si>
  <si>
    <t>Конвектор внутрипольный Gekon Vent H08 L190 T38</t>
  </si>
  <si>
    <t>Конвектор внутрипольный Gekon Vent H08 L200 T38</t>
  </si>
  <si>
    <t>Конвектор внутрипольный Gekon Vent H08 L210 T38</t>
  </si>
  <si>
    <t>Конвектор внутрипольный Gekon Vent H08 L220 T38</t>
  </si>
  <si>
    <t>Конвектор внутрипольный Gekon Vent H08 L230 T38</t>
  </si>
  <si>
    <t>Конвектор внутрипольный Gekon Vent H08 L240 T38</t>
  </si>
  <si>
    <t>Конвектор внутрипольный Gekon Vent H08 L250 T38</t>
  </si>
  <si>
    <t>Конвектор внутрипольный Gekon Vent H08 L260 T38</t>
  </si>
  <si>
    <t>Конвектор внутрипольный Gekon Vent H08 L270 T38</t>
  </si>
  <si>
    <t>Конвектор внутрипольный Gekon Vent H08 L280 T38</t>
  </si>
  <si>
    <t>Конвектор внутрипольный Gekon Vent H08 L290 T38</t>
  </si>
  <si>
    <t>Конвектор внутрипольный Gekon Vent H08 L300 T38</t>
  </si>
  <si>
    <t>Конвектор внутрипольный Gekon Vent H08 L310 T38</t>
  </si>
  <si>
    <t>Конвектор внутрипольный Gekon Vent H08 L320 T38</t>
  </si>
  <si>
    <t>Конвектор внутрипольный Gekon Vent H08 L330 T38</t>
  </si>
  <si>
    <t>Конвектор внутрипольный Gekon Vent H08 L340 T38</t>
  </si>
  <si>
    <t>Конвектор внутрипольный Gekon Vent H08 L350 T38</t>
  </si>
  <si>
    <t>Конвектор внутрипольный Gekon Vent H08 L360 T38</t>
  </si>
  <si>
    <t>Конвектор внутрипольный Gekon Vent H08 L370 T38</t>
  </si>
  <si>
    <t>Конвектор внутрипольный Gekon Vent H08 L380 T38</t>
  </si>
  <si>
    <t>Конвектор внутрипольный Gekon Vent H08 L390 T38</t>
  </si>
  <si>
    <t>Конвектор внутрипольный Gekon Vent H08 L400 T38</t>
  </si>
  <si>
    <t>Конвектор внутрипольный Gekon Vent H08 L410 T38</t>
  </si>
  <si>
    <t>Конвектор внутрипольный Gekon Vent H08 L420 T38</t>
  </si>
  <si>
    <t>Конвектор внутрипольный Gekon Vent H08 L430 T38</t>
  </si>
  <si>
    <t>Конвектор внутрипольный Gekon Vent H08 L440 T38</t>
  </si>
  <si>
    <t>Конвектор внутрипольный Gekon Vent H08 L450 T38</t>
  </si>
  <si>
    <t>Конвектор внутрипольный Gekon Vent H08 L460 T38</t>
  </si>
  <si>
    <t>Конвектор внутрипольный Gekon Vent H08 L470 T38</t>
  </si>
  <si>
    <t>Конвектор внутрипольный Gekon Vent H08 L480 T38</t>
  </si>
  <si>
    <t>Конвектор внутрипольный Gekon Vent H08 L490 T38</t>
  </si>
  <si>
    <t>Конвектор внутрипольный Gekon Vent H11 L090 T23</t>
  </si>
  <si>
    <t>Конвектор внутрипольный Gekon Vent H11 L100 T23</t>
  </si>
  <si>
    <t>Конвектор внутрипольный Gekon Vent H11 L110 T23</t>
  </si>
  <si>
    <t>Конвектор внутрипольный Gekon Vent H11 L120 T23</t>
  </si>
  <si>
    <t>Конвектор внутрипольный Gekon Vent H11 L130 T23</t>
  </si>
  <si>
    <t>Конвектор внутрипольный Gekon Vent H11 L140 T23</t>
  </si>
  <si>
    <t>Конвектор внутрипольный Gekon Vent H11 L150 T23</t>
  </si>
  <si>
    <t>Конвектор внутрипольный Gekon Vent H11 L160 T23</t>
  </si>
  <si>
    <t>Конвектор внутрипольный Gekon Vent H11 L170 T23</t>
  </si>
  <si>
    <t>Конвектор внутрипольный Gekon Vent H11 L180 T23</t>
  </si>
  <si>
    <t>Конвектор внутрипольный Gekon Vent H11 L190 T23</t>
  </si>
  <si>
    <t>Конвектор внутрипольный Gekon Vent H11 L200 T23</t>
  </si>
  <si>
    <t>Конвектор внутрипольный Gekon Vent H11 L210 T23</t>
  </si>
  <si>
    <t>Конвектор внутрипольный Gekon Vent H11 L220 T23</t>
  </si>
  <si>
    <t>Конвектор внутрипольный Gekon Vent H11 L230 T23</t>
  </si>
  <si>
    <t>Конвектор внутрипольный Gekon Vent H11 L240 T23</t>
  </si>
  <si>
    <t>Конвектор внутрипольный Gekon Vent H11 L250 T23</t>
  </si>
  <si>
    <t>Конвектор внутрипольный Gekon Vent H11 L260 T23</t>
  </si>
  <si>
    <t>Конвектор внутрипольный Gekon Vent H11 L270 T23</t>
  </si>
  <si>
    <t>Конвектор внутрипольный Gekon Vent H11 L280 T23</t>
  </si>
  <si>
    <t>Конвектор внутрипольный Gekon Vent H11 L290 T23</t>
  </si>
  <si>
    <t>Конвектор внутрипольный Gekon Vent H11 L300 T23</t>
  </si>
  <si>
    <t>Конвектор внутрипольный Gekon Vent H11 L310 T23</t>
  </si>
  <si>
    <t>Конвектор внутрипольный Gekon Vent H11 L320 T23</t>
  </si>
  <si>
    <t>Конвектор внутрипольный Gekon Vent H11 L330 T23</t>
  </si>
  <si>
    <t>Конвектор внутрипольный Gekon Vent H11 L340 T23</t>
  </si>
  <si>
    <t>Конвектор внутрипольный Gekon Vent H11 L350 T23</t>
  </si>
  <si>
    <t>Конвектор внутрипольный Gekon Vent H11 L360 T23</t>
  </si>
  <si>
    <t>Конвектор внутрипольный Gekon Vent H11 L370 T23</t>
  </si>
  <si>
    <t>Конвектор внутрипольный Gekon Vent H11 L380 T23</t>
  </si>
  <si>
    <t>Конвектор внутрипольный Gekon Vent H11 L390 T23</t>
  </si>
  <si>
    <t>Конвектор внутрипольный Gekon Vent H11 L400 T23</t>
  </si>
  <si>
    <t>Конвектор внутрипольный Gekon Vent H11 L410 T23</t>
  </si>
  <si>
    <t>Конвектор внутрипольный Gekon Vent H11 L420 T23</t>
  </si>
  <si>
    <t>Конвектор внутрипольный Gekon Vent H11 L430 T23</t>
  </si>
  <si>
    <t>Конвектор внутрипольный Gekon Vent H11 L440 T23</t>
  </si>
  <si>
    <t>Конвектор внутрипольный Gekon Vent H11 L450 T23</t>
  </si>
  <si>
    <t>Конвектор внутрипольный Gekon Vent H11 L460 T23</t>
  </si>
  <si>
    <t>Конвектор внутрипольный Gekon Vent H11 L470 T23</t>
  </si>
  <si>
    <t>Конвектор внутрипольный Gekon Vent H11 L480 T23</t>
  </si>
  <si>
    <t>Конвектор внутрипольный Gekon Vent H11 L490 T23</t>
  </si>
  <si>
    <t>Конвектор внутрипольный Gekon Vent H11 L090 T30</t>
  </si>
  <si>
    <t>Конвектор внутрипольный Gekon Vent H11 L100 T30</t>
  </si>
  <si>
    <t>Конвектор внутрипольный Gekon Vent H11 L110 T30</t>
  </si>
  <si>
    <t>Конвектор внутрипольный Gekon Vent H11 L120 T30</t>
  </si>
  <si>
    <t>Конвектор внутрипольный Gekon Vent H11 L130 T30</t>
  </si>
  <si>
    <t>Конвектор внутрипольный Gekon Vent H11 L140 T30</t>
  </si>
  <si>
    <t>Конвектор внутрипольный Gekon Vent H11 L150 T30</t>
  </si>
  <si>
    <t>Конвектор внутрипольный Gekon Vent H11 L160 T30</t>
  </si>
  <si>
    <t>Конвектор внутрипольный Gekon Vent H11 L170 T30</t>
  </si>
  <si>
    <t>Конвектор внутрипольный Gekon Vent H11 L180 T30</t>
  </si>
  <si>
    <t>Конвектор внутрипольный Gekon Vent H11 L190 T30</t>
  </si>
  <si>
    <t>Конвектор внутрипольный Gekon Vent H11 L200 T30</t>
  </si>
  <si>
    <t>Конвектор внутрипольный Gekon Vent H11 L210 T30</t>
  </si>
  <si>
    <t>Конвектор внутрипольный Gekon Vent H11 L220 T30</t>
  </si>
  <si>
    <t>Конвектор внутрипольный Gekon Vent H11 L230 T30</t>
  </si>
  <si>
    <t>Конвектор внутрипольный Gekon Vent H11 L240 T30</t>
  </si>
  <si>
    <t>Конвектор внутрипольный Gekon Vent H11 L250 T30</t>
  </si>
  <si>
    <t>Конвектор внутрипольный Gekon Vent H11 L260 T30</t>
  </si>
  <si>
    <t>Конвектор внутрипольный Gekon Vent H11 L270 T30</t>
  </si>
  <si>
    <t>Конвектор внутрипольный Gekon Vent H11 L280 T30</t>
  </si>
  <si>
    <t>Конвектор внутрипольный Gekon Vent H11 L290 T30</t>
  </si>
  <si>
    <t>Конвектор внутрипольный Gekon Vent H11 L300 T30</t>
  </si>
  <si>
    <t>Конвектор внутрипольный Gekon Vent H11 L310 T30</t>
  </si>
  <si>
    <t>Конвектор внутрипольный Gekon Vent H11 L320 T30</t>
  </si>
  <si>
    <t>Конвектор внутрипольный Gekon Vent H11 L330 T30</t>
  </si>
  <si>
    <t>Конвектор внутрипольный Gekon Vent H11 L340 T30</t>
  </si>
  <si>
    <t>Конвектор внутрипольный Gekon Vent H11 L350 T30</t>
  </si>
  <si>
    <t>Конвектор внутрипольный Gekon Vent H11 L360 T30</t>
  </si>
  <si>
    <t>Конвектор внутрипольный Gekon Vent H11 L370 T30</t>
  </si>
  <si>
    <t>Конвектор внутрипольный Gekon Vent H11 L380 T30</t>
  </si>
  <si>
    <t>Конвектор внутрипольный Gekon Vent H11 L390 T30</t>
  </si>
  <si>
    <t>Конвектор внутрипольный Gekon Vent H11 L400 T30</t>
  </si>
  <si>
    <t>Конвектор внутрипольный Gekon Vent H11 L410 T30</t>
  </si>
  <si>
    <t>Конвектор внутрипольный Gekon Vent H11 L420 T30</t>
  </si>
  <si>
    <t>Конвектор внутрипольный Gekon Vent H11 L430 T30</t>
  </si>
  <si>
    <t>Конвектор внутрипольный Gekon Vent H11 L440 T30</t>
  </si>
  <si>
    <t>Конвектор внутрипольный Gekon Vent H11 L450 T30</t>
  </si>
  <si>
    <t>Конвектор внутрипольный Gekon Vent H11 L460 T30</t>
  </si>
  <si>
    <t>Конвектор внутрипольный Gekon Vent H11 L470 T30</t>
  </si>
  <si>
    <t>Конвектор внутрипольный Gekon Vent H11 L480 T30</t>
  </si>
  <si>
    <t>Конвектор внутрипольный Gekon Vent H11 L490 T30</t>
  </si>
  <si>
    <t>Конвектор внутрипольный Gekon Vent H11 L090 T38</t>
  </si>
  <si>
    <t>Конвектор внутрипольный Gekon Vent H11 L100 T38</t>
  </si>
  <si>
    <t>Конвектор внутрипольный Gekon Vent H11 L110 T38</t>
  </si>
  <si>
    <t>Конвектор внутрипольный Gekon Vent H11 L120 T38</t>
  </si>
  <si>
    <t>Конвектор внутрипольный Gekon Vent H11 L130 T38</t>
  </si>
  <si>
    <t>Конвектор внутрипольный Gekon Vent H11 L140 T38</t>
  </si>
  <si>
    <t>Конвектор внутрипольный Gekon Vent H11 L150 T38</t>
  </si>
  <si>
    <t>Конвектор внутрипольный Gekon Vent H11 L160 T38</t>
  </si>
  <si>
    <t>Конвектор внутрипольный Gekon Vent H11 L170 T38</t>
  </si>
  <si>
    <t>Конвектор внутрипольный Gekon Vent H11 L180 T38</t>
  </si>
  <si>
    <t>Конвектор внутрипольный Gekon Vent H11 L190 T38</t>
  </si>
  <si>
    <t>Конвектор внутрипольный Gekon Vent H11 L200 T38</t>
  </si>
  <si>
    <t>Конвектор внутрипольный Gekon Vent H11 L210 T38</t>
  </si>
  <si>
    <t>Конвектор внутрипольный Gekon Vent H11 L220 T38</t>
  </si>
  <si>
    <t>Конвектор внутрипольный Gekon Vent H11 L230 T38</t>
  </si>
  <si>
    <t>Конвектор внутрипольный Gekon Vent H11 L240 T38</t>
  </si>
  <si>
    <t>Конвектор внутрипольный Gekon Vent H11 L250 T38</t>
  </si>
  <si>
    <t>Конвектор внутрипольный Gekon Vent H11 L260 T38</t>
  </si>
  <si>
    <t>Конвектор внутрипольный Gekon Vent H11 L270 T38</t>
  </si>
  <si>
    <t>Конвектор внутрипольный Gekon Vent H11 L280 T38</t>
  </si>
  <si>
    <t>Конвектор внутрипольный Gekon Vent H11 L290 T38</t>
  </si>
  <si>
    <t>Конвектор внутрипольный Gekon Vent H11 L300 T38</t>
  </si>
  <si>
    <t>Конвектор внутрипольный Gekon Vent H11 L310 T38</t>
  </si>
  <si>
    <t>Конвектор внутрипольный Gekon Vent H11 L320 T38</t>
  </si>
  <si>
    <t>Конвектор внутрипольный Gekon Vent H11 L330 T38</t>
  </si>
  <si>
    <t>Конвектор внутрипольный Gekon Vent H11 L340 T38</t>
  </si>
  <si>
    <t>Конвектор внутрипольный Gekon Vent H11 L350 T38</t>
  </si>
  <si>
    <t>Конвектор внутрипольный Gekon Vent H11 L360 T38</t>
  </si>
  <si>
    <t>Конвектор внутрипольный Gekon Vent H11 L370 T38</t>
  </si>
  <si>
    <t>Конвектор внутрипольный Gekon Vent H11 L380 T38</t>
  </si>
  <si>
    <t>Конвектор внутрипольный Gekon Vent H11 L390 T38</t>
  </si>
  <si>
    <t>Конвектор внутрипольный Gekon Vent H11 L400 T38</t>
  </si>
  <si>
    <t>Конвектор внутрипольный Gekon Vent H11 L410 T38</t>
  </si>
  <si>
    <t>Конвектор внутрипольный Gekon Vent H11 L420 T38</t>
  </si>
  <si>
    <t>Конвектор внутрипольный Gekon Vent H11 L430 T38</t>
  </si>
  <si>
    <t>Конвектор внутрипольный Gekon Vent H11 L440 T38</t>
  </si>
  <si>
    <t>Конвектор внутрипольный Gekon Vent H11 L450 T38</t>
  </si>
  <si>
    <t>Конвектор внутрипольный Gekon Vent H11 L460 T38</t>
  </si>
  <si>
    <t>Конвектор внутрипольный Gekon Vent H11 L470 T38</t>
  </si>
  <si>
    <t>Конвектор внутрипольный Gekon Vent H11 L480 T38</t>
  </si>
  <si>
    <t>Конвектор внутрипольный Gekon Vent H11 L490 T38</t>
  </si>
  <si>
    <t>Конвектор внутрипольный Gekon Vent H14 L090 T23</t>
  </si>
  <si>
    <t>Конвектор внутрипольный Gekon Vent H14 L100 T23</t>
  </si>
  <si>
    <t>Конвектор внутрипольный Gekon Vent H14 L110 T23</t>
  </si>
  <si>
    <t>Конвектор внутрипольный Gekon Vent H14 L120 T23</t>
  </si>
  <si>
    <t>Конвектор внутрипольный Gekon Vent H14 L130 T23</t>
  </si>
  <si>
    <t>Конвектор внутрипольный Gekon Vent H14 L140 T23</t>
  </si>
  <si>
    <t>Конвектор внутрипольный Gekon Vent H14 L150 T23</t>
  </si>
  <si>
    <t>Конвектор внутрипольный Gekon Vent H14 L160 T23</t>
  </si>
  <si>
    <t>Конвектор внутрипольный Gekon Vent H14 L170 T23</t>
  </si>
  <si>
    <t>Конвектор внутрипольный Gekon Vent H14 L180 T23</t>
  </si>
  <si>
    <t>Конвектор внутрипольный Gekon Vent H14 L190 T23</t>
  </si>
  <si>
    <t>Конвектор внутрипольный Gekon Vent H14 L200 T23</t>
  </si>
  <si>
    <t>Конвектор внутрипольный Gekon Vent H14 L210 T23</t>
  </si>
  <si>
    <t>Конвектор внутрипольный Gekon Vent H14 L220 T23</t>
  </si>
  <si>
    <t>Конвектор внутрипольный Gekon Vent H14 L230 T23</t>
  </si>
  <si>
    <t>Конвектор внутрипольный Gekon Vent H14 L240 T23</t>
  </si>
  <si>
    <t>Конвектор внутрипольный Gekon Vent H14 L250 T23</t>
  </si>
  <si>
    <t>Конвектор внутрипольный Gekon Vent H14 L260 T23</t>
  </si>
  <si>
    <t>Конвектор внутрипольный Gekon Vent H14 L270 T23</t>
  </si>
  <si>
    <t>Конвектор внутрипольный Gekon Vent H14 L280 T23</t>
  </si>
  <si>
    <t>Конвектор внутрипольный Gekon Vent H14 L290 T23</t>
  </si>
  <si>
    <t>Конвектор внутрипольный Gekon Vent H14 L300 T23</t>
  </si>
  <si>
    <t>Конвектор внутрипольный Gekon Vent H14 L310 T23</t>
  </si>
  <si>
    <t>Конвектор внутрипольный Gekon Vent H14 L320 T23</t>
  </si>
  <si>
    <t>Конвектор внутрипольный Gekon Vent H14 L330 T23</t>
  </si>
  <si>
    <t>Конвектор внутрипольный Gekon Vent H14 L340 T23</t>
  </si>
  <si>
    <t>Конвектор внутрипольный Gekon Vent H14 L350 T23</t>
  </si>
  <si>
    <t>Конвектор внутрипольный Gekon Vent H14 L360 T23</t>
  </si>
  <si>
    <t>Конвектор внутрипольный Gekon Vent H14 L370 T23</t>
  </si>
  <si>
    <t>Конвектор внутрипольный Gekon Vent H14 L380 T23</t>
  </si>
  <si>
    <t>Конвектор внутрипольный Gekon Vent H14 L390 T23</t>
  </si>
  <si>
    <t>Конвектор внутрипольный Gekon Vent H14 L400 T23</t>
  </si>
  <si>
    <t>Конвектор внутрипольный Gekon Vent H14 L410 T23</t>
  </si>
  <si>
    <t>Конвектор внутрипольный Gekon Vent H14 L420 T23</t>
  </si>
  <si>
    <t>Конвектор внутрипольный Gekon Vent H14 L430 T23</t>
  </si>
  <si>
    <t>Конвектор внутрипольный Gekon Vent H14 L440 T23</t>
  </si>
  <si>
    <t>Конвектор внутрипольный Gekon Vent H14 L450 T23</t>
  </si>
  <si>
    <t>Конвектор внутрипольный Gekon Vent H14 L460 T23</t>
  </si>
  <si>
    <t>Конвектор внутрипольный Gekon Vent H14 L470 T23</t>
  </si>
  <si>
    <t>Конвектор внутрипольный Gekon Vent H14 L480 T23</t>
  </si>
  <si>
    <t>Конвектор внутрипольный Gekon Vent H14 L490 T23</t>
  </si>
  <si>
    <t>Конвектор внутрипольный Gekon Vent H14 L090 T30</t>
  </si>
  <si>
    <t>Конвектор внутрипольный Gekon Vent H14 L100 T30</t>
  </si>
  <si>
    <t>Конвектор внутрипольный Gekon Vent H14 L110 T30</t>
  </si>
  <si>
    <t>Конвектор внутрипольный Gekon Vent H14 L120 T30</t>
  </si>
  <si>
    <t>Конвектор внутрипольный Gekon Vent H14 L130 T30</t>
  </si>
  <si>
    <t>Конвектор внутрипольный Gekon Vent H14 L140 T30</t>
  </si>
  <si>
    <t>Конвектор внутрипольный Gekon Vent H14 L150 T30</t>
  </si>
  <si>
    <t>Конвектор внутрипольный Gekon Vent H14 L160 T30</t>
  </si>
  <si>
    <t>Конвектор внутрипольный Gekon Vent H14 L170 T30</t>
  </si>
  <si>
    <t>Конвектор внутрипольный Gekon Vent H14 L180 T30</t>
  </si>
  <si>
    <t>Конвектор внутрипольный Gekon Vent H14 L190 T30</t>
  </si>
  <si>
    <t>Конвектор внутрипольный Gekon Vent H14 L200 T30</t>
  </si>
  <si>
    <t>Конвектор внутрипольный Gekon Vent H14 L210 T30</t>
  </si>
  <si>
    <t>Конвектор внутрипольный Gekon Vent H14 L220 T30</t>
  </si>
  <si>
    <t>Конвектор внутрипольный Gekon Vent H14 L230 T30</t>
  </si>
  <si>
    <t>Конвектор внутрипольный Gekon Vent H14 L240 T30</t>
  </si>
  <si>
    <t>Конвектор внутрипольный Gekon Vent H14 L250 T30</t>
  </si>
  <si>
    <t>Конвектор внутрипольный Gekon Vent H14 L260 T30</t>
  </si>
  <si>
    <t>Конвектор внутрипольный Gekon Vent H14 L270 T30</t>
  </si>
  <si>
    <t>Конвектор внутрипольный Gekon Vent H14 L280 T30</t>
  </si>
  <si>
    <t>Конвектор внутрипольный Gekon Vent H14 L290 T30</t>
  </si>
  <si>
    <t>Конвектор внутрипольный Gekon Vent H14 L300 T30</t>
  </si>
  <si>
    <t>Конвектор внутрипольный Gekon Vent H14 L310 T30</t>
  </si>
  <si>
    <t>Конвектор внутрипольный Gekon Vent H14 L320 T30</t>
  </si>
  <si>
    <t>Конвектор внутрипольный Gekon Vent H14 L330 T30</t>
  </si>
  <si>
    <t>Конвектор внутрипольный Gekon Vent H14 L340 T30</t>
  </si>
  <si>
    <t>Конвектор внутрипольный Gekon Vent H14 L350 T30</t>
  </si>
  <si>
    <t>Конвектор внутрипольный Gekon Vent H14 L360 T30</t>
  </si>
  <si>
    <t>Конвектор внутрипольный Gekon Vent H14 L370 T30</t>
  </si>
  <si>
    <t>Конвектор внутрипольный Gekon Vent H14 L380 T30</t>
  </si>
  <si>
    <t>Конвектор внутрипольный Gekon Vent H14 L390 T30</t>
  </si>
  <si>
    <t>Конвектор внутрипольный Gekon Vent H14 L400 T30</t>
  </si>
  <si>
    <t>Конвектор внутрипольный Gekon Vent H14 L410 T30</t>
  </si>
  <si>
    <t>Конвектор внутрипольный Gekon Vent H14 L420 T30</t>
  </si>
  <si>
    <t>Конвектор внутрипольный Gekon Vent H14 L430 T30</t>
  </si>
  <si>
    <t>Конвектор внутрипольный Gekon Vent H14 L440 T30</t>
  </si>
  <si>
    <t>Конвектор внутрипольный Gekon Vent H14 L450 T30</t>
  </si>
  <si>
    <t>Конвектор внутрипольный Gekon Vent H14 L460 T30</t>
  </si>
  <si>
    <t>Конвектор внутрипольный Gekon Vent H14 L470 T30</t>
  </si>
  <si>
    <t>Конвектор внутрипольный Gekon Vent H14 L480 T30</t>
  </si>
  <si>
    <t>Конвектор внутрипольный Gekon Vent H14 L490 T30</t>
  </si>
  <si>
    <t>Конвектор внутрипольный Gekon Vent H14 L090 T38</t>
  </si>
  <si>
    <t>Конвектор внутрипольный Gekon Vent H14 L100 T38</t>
  </si>
  <si>
    <t>Конвектор внутрипольный Gekon Vent H14 L110 T38</t>
  </si>
  <si>
    <t>Конвектор внутрипольный Gekon Vent H14 L120 T38</t>
  </si>
  <si>
    <t>Конвектор внутрипольный Gekon Vent H14 L130 T38</t>
  </si>
  <si>
    <t>Конвектор внутрипольный Gekon Vent H14 L140 T38</t>
  </si>
  <si>
    <t>Конвектор внутрипольный Gekon Vent H14 L150 T38</t>
  </si>
  <si>
    <t>Конвектор внутрипольный Gekon Vent H14 L160 T38</t>
  </si>
  <si>
    <t>Конвектор внутрипольный Gekon Vent H14 L170 T38</t>
  </si>
  <si>
    <t>Конвектор внутрипольный Gekon Vent H14 L180 T38</t>
  </si>
  <si>
    <t>Конвектор внутрипольный Gekon Vent H14 L190 T38</t>
  </si>
  <si>
    <t>Конвектор внутрипольный Gekon Vent H14 L200 T38</t>
  </si>
  <si>
    <t>Конвектор внутрипольный Gekon Vent H14 L210 T38</t>
  </si>
  <si>
    <t>Конвектор внутрипольный Gekon Vent H14 L220 T38</t>
  </si>
  <si>
    <t>Конвектор внутрипольный Gekon Vent H14 L230 T38</t>
  </si>
  <si>
    <t>Конвектор внутрипольный Gekon Vent H14 L240 T38</t>
  </si>
  <si>
    <t>Конвектор внутрипольный Gekon Vent H14 L250 T38</t>
  </si>
  <si>
    <t>Конвектор внутрипольный Gekon Vent H14 L260 T38</t>
  </si>
  <si>
    <t>Конвектор внутрипольный Gekon Vent H14 L270 T38</t>
  </si>
  <si>
    <t>Конвектор внутрипольный Gekon Vent H14 L280 T38</t>
  </si>
  <si>
    <t>Конвектор внутрипольный Gekon Vent H14 L290 T38</t>
  </si>
  <si>
    <t>Конвектор внутрипольный Gekon Vent H14 L300 T38</t>
  </si>
  <si>
    <t>Конвектор внутрипольный Gekon Vent H14 L310 T38</t>
  </si>
  <si>
    <t>Конвектор внутрипольный Gekon Vent H14 L320 T38</t>
  </si>
  <si>
    <t>Конвектор внутрипольный Gekon Vent H14 L330 T38</t>
  </si>
  <si>
    <t>Конвектор внутрипольный Gekon Vent H14 L340 T38</t>
  </si>
  <si>
    <t>Конвектор внутрипольный Gekon Vent H14 L350 T38</t>
  </si>
  <si>
    <t>Конвектор внутрипольный Gekon Vent H14 L360 T38</t>
  </si>
  <si>
    <t>Конвектор внутрипольный Gekon Vent H14 L370 T38</t>
  </si>
  <si>
    <t>Конвектор внутрипольный Gekon Vent H14 L380 T38</t>
  </si>
  <si>
    <t>Конвектор внутрипольный Gekon Vent H14 L390 T38</t>
  </si>
  <si>
    <t>Конвектор внутрипольный Gekon Vent H14 L400 T38</t>
  </si>
  <si>
    <t>Конвектор внутрипольный Gekon Vent H14 L410 T38</t>
  </si>
  <si>
    <t>Конвектор внутрипольный Gekon Vent H14 L420 T38</t>
  </si>
  <si>
    <t>Конвектор внутрипольный Gekon Vent H14 L430 T38</t>
  </si>
  <si>
    <t>Конвектор внутрипольный Gekon Vent H14 L440 T38</t>
  </si>
  <si>
    <t>Конвектор внутрипольный Gekon Vent H14 L450 T38</t>
  </si>
  <si>
    <t>Конвектор внутрипольный Gekon Vent H14 L460 T38</t>
  </si>
  <si>
    <t>Конвектор внутрипольный Gekon Vent H14 L470 T38</t>
  </si>
  <si>
    <t>Конвектор внутрипольный Gekon Vent H14 L480 T38</t>
  </si>
  <si>
    <t>Конвектор внутрипольный Gekon Vent H14 L490 T38</t>
  </si>
  <si>
    <t>Конвектор внутрипольный Gekon Vent H19 L090 T23</t>
  </si>
  <si>
    <t>Конвектор внутрипольный Gekon Vent H19 L100 T23</t>
  </si>
  <si>
    <t>Конвектор внутрипольный Gekon Vent H19 L110 T23</t>
  </si>
  <si>
    <t>Конвектор внутрипольный Gekon Vent H19 L120 T23</t>
  </si>
  <si>
    <t>Конвектор внутрипольный Gekon Vent H19 L130 T23</t>
  </si>
  <si>
    <t>Конвектор внутрипольный Gekon Vent H19 L140 T23</t>
  </si>
  <si>
    <t>Конвектор внутрипольный Gekon Vent H19 L150 T23</t>
  </si>
  <si>
    <t>Конвектор внутрипольный Gekon Vent H19 L160 T23</t>
  </si>
  <si>
    <t>Конвектор внутрипольный Gekon Vent H19 L170 T23</t>
  </si>
  <si>
    <t>Конвектор внутрипольный Gekon Vent H19 L180 T23</t>
  </si>
  <si>
    <t>Конвектор внутрипольный Gekon Vent H19 L190 T23</t>
  </si>
  <si>
    <t>Конвектор внутрипольный Gekon Vent H19 L200 T23</t>
  </si>
  <si>
    <t>Конвектор внутрипольный Gekon Vent H19 L210 T23</t>
  </si>
  <si>
    <t>Конвектор внутрипольный Gekon Vent H19 L220 T23</t>
  </si>
  <si>
    <t>Конвектор внутрипольный Gekon Vent H19 L230 T23</t>
  </si>
  <si>
    <t>Конвектор внутрипольный Gekon Vent H19 L240 T23</t>
  </si>
  <si>
    <t>Конвектор внутрипольный Gekon Vent H19 L250 T23</t>
  </si>
  <si>
    <t>Конвектор внутрипольный Gekon Vent H19 L260 T23</t>
  </si>
  <si>
    <t>Конвектор внутрипольный Gekon Vent H19 L270 T23</t>
  </si>
  <si>
    <t>Конвектор внутрипольный Gekon Vent H19 L280 T23</t>
  </si>
  <si>
    <t>Конвектор внутрипольный Gekon Vent H19 L290 T23</t>
  </si>
  <si>
    <t>Конвектор внутрипольный Gekon Vent H19 L300 T23</t>
  </si>
  <si>
    <t>Конвектор внутрипольный Gekon Vent H19 L310 T23</t>
  </si>
  <si>
    <t>Конвектор внутрипольный Gekon Vent H19 L320 T23</t>
  </si>
  <si>
    <t>Конвектор внутрипольный Gekon Vent H19 L330 T23</t>
  </si>
  <si>
    <t>Конвектор внутрипольный Gekon Vent H19 L340 T23</t>
  </si>
  <si>
    <t>Конвектор внутрипольный Gekon Vent H19 L350 T23</t>
  </si>
  <si>
    <t>Конвектор внутрипольный Gekon Vent H19 L360 T23</t>
  </si>
  <si>
    <t>Конвектор внутрипольный Gekon Vent H19 L370 T23</t>
  </si>
  <si>
    <t>Конвектор внутрипольный Gekon Vent H19 L380 T23</t>
  </si>
  <si>
    <t>Конвектор внутрипольный Gekon Vent H19 L390 T23</t>
  </si>
  <si>
    <t>Конвектор внутрипольный Gekon Vent H19 L400 T23</t>
  </si>
  <si>
    <t>Конвектор внутрипольный Gekon Vent H19 L410 T23</t>
  </si>
  <si>
    <t>Конвектор внутрипольный Gekon Vent H19 L420 T23</t>
  </si>
  <si>
    <t>Конвектор внутрипольный Gekon Vent H19 L430 T23</t>
  </si>
  <si>
    <t>Конвектор внутрипольный Gekon Vent H19 L440 T23</t>
  </si>
  <si>
    <t>Конвектор внутрипольный Gekon Vent H19 L450 T23</t>
  </si>
  <si>
    <t>Конвектор внутрипольный Gekon Vent H19 L460 T23</t>
  </si>
  <si>
    <t>Конвектор внутрипольный Gekon Vent H19 L470 T23</t>
  </si>
  <si>
    <t>Конвектор внутрипольный Gekon Vent H19 L480 T23</t>
  </si>
  <si>
    <t>Конвектор внутрипольный Gekon Vent H19 L490 T23</t>
  </si>
  <si>
    <t>Конвектор внутрипольный Gekon Vent H19 L090 T30</t>
  </si>
  <si>
    <t>Конвектор внутрипольный Gekon Vent H19 L100 T30</t>
  </si>
  <si>
    <t>Конвектор внутрипольный Gekon Vent H19 L110 T30</t>
  </si>
  <si>
    <t>Конвектор внутрипольный Gekon Vent H19 L120 T30</t>
  </si>
  <si>
    <t>Конвектор внутрипольный Gekon Vent H19 L130 T30</t>
  </si>
  <si>
    <t>Конвектор внутрипольный Gekon Vent H19 L140 T30</t>
  </si>
  <si>
    <t>Конвектор внутрипольный Gekon Vent H19 L150 T30</t>
  </si>
  <si>
    <t>Конвектор внутрипольный Gekon Vent H19 L160 T30</t>
  </si>
  <si>
    <t>Конвектор внутрипольный Gekon Vent H19 L170 T30</t>
  </si>
  <si>
    <t>Конвектор внутрипольный Gekon Vent H19 L180 T30</t>
  </si>
  <si>
    <t>Конвектор внутрипольный Gekon Vent H19 L190 T30</t>
  </si>
  <si>
    <t>Конвектор внутрипольный Gekon Vent H19 L200 T30</t>
  </si>
  <si>
    <t>Конвектор внутрипольный Gekon Vent H19 L210 T30</t>
  </si>
  <si>
    <t>Конвектор внутрипольный Gekon Vent H19 L220 T30</t>
  </si>
  <si>
    <t>Конвектор внутрипольный Gekon Vent H19 L230 T30</t>
  </si>
  <si>
    <t>Конвектор внутрипольный Gekon Vent H19 L240 T30</t>
  </si>
  <si>
    <t>Конвектор внутрипольный Gekon Vent H19 L250 T30</t>
  </si>
  <si>
    <t>Конвектор внутрипольный Gekon Vent H19 L260 T30</t>
  </si>
  <si>
    <t>Конвектор внутрипольный Gekon Vent H19 L270 T30</t>
  </si>
  <si>
    <t>Конвектор внутрипольный Gekon Vent H19 L280 T30</t>
  </si>
  <si>
    <t>Конвектор внутрипольный Gekon Vent H19 L290 T30</t>
  </si>
  <si>
    <t>Конвектор внутрипольный Gekon Vent H19 L300 T30</t>
  </si>
  <si>
    <t>Конвектор внутрипольный Gekon Vent H19 L310 T30</t>
  </si>
  <si>
    <t>Конвектор внутрипольный Gekon Vent H19 L320 T30</t>
  </si>
  <si>
    <t>Конвектор внутрипольный Gekon Vent H19 L330 T30</t>
  </si>
  <si>
    <t>Конвектор внутрипольный Gekon Vent H19 L340 T30</t>
  </si>
  <si>
    <t>Конвектор внутрипольный Gekon Vent H19 L350 T30</t>
  </si>
  <si>
    <t>Конвектор внутрипольный Gekon Vent H19 L360 T30</t>
  </si>
  <si>
    <t>Конвектор внутрипольный Gekon Vent H19 L370 T30</t>
  </si>
  <si>
    <t>Конвектор внутрипольный Gekon Vent H19 L380 T30</t>
  </si>
  <si>
    <t>Конвектор внутрипольный Gekon Vent H19 L390 T30</t>
  </si>
  <si>
    <t>Конвектор внутрипольный Gekon Vent H19 L400 T30</t>
  </si>
  <si>
    <t>Конвектор внутрипольный Gekon Vent H19 L410 T30</t>
  </si>
  <si>
    <t>Конвектор внутрипольный Gekon Vent H19 L420 T30</t>
  </si>
  <si>
    <t>Конвектор внутрипольный Gekon Vent H19 L430 T30</t>
  </si>
  <si>
    <t>Конвектор внутрипольный Gekon Vent H19 L440 T30</t>
  </si>
  <si>
    <t>Конвектор внутрипольный Gekon Vent H19 L450 T30</t>
  </si>
  <si>
    <t>Конвектор внутрипольный Gekon Vent H19 L460 T30</t>
  </si>
  <si>
    <t>Конвектор внутрипольный Gekon Vent H19 L470 T30</t>
  </si>
  <si>
    <t>Конвектор внутрипольный Gekon Vent H19 L480 T30</t>
  </si>
  <si>
    <t>Конвектор внутрипольный Gekon Vent H19 L490 T30</t>
  </si>
  <si>
    <t>Конвектор внутрипольный Gekon Vent H19 L090 T38</t>
  </si>
  <si>
    <t>Конвектор внутрипольный Gekon Vent H19 L100 T38</t>
  </si>
  <si>
    <t>Конвектор внутрипольный Gekon Vent H19 L110 T38</t>
  </si>
  <si>
    <t>Конвектор внутрипольный Gekon Vent H19 L120 T38</t>
  </si>
  <si>
    <t>Конвектор внутрипольный Gekon Vent H19 L130 T38</t>
  </si>
  <si>
    <t>Конвектор внутрипольный Gekon Vent H19 L140 T38</t>
  </si>
  <si>
    <t>Конвектор внутрипольный Gekon Vent H19 L150 T38</t>
  </si>
  <si>
    <t>Конвектор внутрипольный Gekon Vent H19 L160 T38</t>
  </si>
  <si>
    <t>Конвектор внутрипольный Gekon Vent H19 L170 T38</t>
  </si>
  <si>
    <t>Конвектор внутрипольный Gekon Vent H19 L180 T38</t>
  </si>
  <si>
    <t>Конвектор внутрипольный Gekon Vent H19 L190 T38</t>
  </si>
  <si>
    <t>Конвектор внутрипольный Gekon Vent H19 L200 T38</t>
  </si>
  <si>
    <t>Конвектор внутрипольный Gekon Vent H19 L210 T38</t>
  </si>
  <si>
    <t>Конвектор внутрипольный Gekon Vent H19 L220 T38</t>
  </si>
  <si>
    <t>Конвектор внутрипольный Gekon Vent H19 L230 T38</t>
  </si>
  <si>
    <t>Конвектор внутрипольный Gekon Vent H19 L240 T38</t>
  </si>
  <si>
    <t>Конвектор внутрипольный Gekon Vent H19 L250 T38</t>
  </si>
  <si>
    <t>Конвектор внутрипольный Gekon Vent H19 L260 T38</t>
  </si>
  <si>
    <t>Конвектор внутрипольный Gekon Vent H19 L270 T38</t>
  </si>
  <si>
    <t>Конвектор внутрипольный Gekon Vent H19 L280 T38</t>
  </si>
  <si>
    <t>Конвектор внутрипольный Gekon Vent H19 L290 T38</t>
  </si>
  <si>
    <t>Конвектор внутрипольный Gekon Vent H19 L300 T38</t>
  </si>
  <si>
    <t>Конвектор внутрипольный Gekon Vent H19 L310 T38</t>
  </si>
  <si>
    <t>Конвектор внутрипольный Gekon Vent H19 L320 T38</t>
  </si>
  <si>
    <t>Конвектор внутрипольный Gekon Vent H19 L330 T38</t>
  </si>
  <si>
    <t>Конвектор внутрипольный Gekon Vent H19 L340 T38</t>
  </si>
  <si>
    <t>Конвектор внутрипольный Gekon Vent H19 L350 T38</t>
  </si>
  <si>
    <t>Конвектор внутрипольный Gekon Vent H19 L360 T38</t>
  </si>
  <si>
    <t>Конвектор внутрипольный Gekon Vent H19 L370 T38</t>
  </si>
  <si>
    <t>Конвектор внутрипольный Gekon Vent H19 L380 T38</t>
  </si>
  <si>
    <t>Конвектор внутрипольный Gekon Vent H19 L390 T38</t>
  </si>
  <si>
    <t>Конвектор внутрипольный Gekon Vent H19 L400 T38</t>
  </si>
  <si>
    <t>Конвектор внутрипольный Gekon Vent H19 L410 T38</t>
  </si>
  <si>
    <t>Конвектор внутрипольный Gekon Vent H19 L420 T38</t>
  </si>
  <si>
    <t>Конвектор внутрипольный Gekon Vent H19 L430 T38</t>
  </si>
  <si>
    <t>Конвектор внутрипольный Gekon Vent H19 L440 T38</t>
  </si>
  <si>
    <t>Конвектор внутрипольный Gekon Vent H19 L450 T38</t>
  </si>
  <si>
    <t>Конвектор внутрипольный Gekon Vent H19 L460 T38</t>
  </si>
  <si>
    <t>Конвектор внутрипольный Gekon Vent H19 L470 T38</t>
  </si>
  <si>
    <t>Конвектор внутрипольный Gekon Vent H19 L480 T38</t>
  </si>
  <si>
    <t>Конвектор внутрипольный Gekon Vent H19 L490 T38</t>
  </si>
  <si>
    <t>GDTL0.3S24V</t>
  </si>
  <si>
    <t>Комнатный термостат управления Gekon (3-х скоростной)</t>
  </si>
  <si>
    <t>Розница, руб.</t>
  </si>
  <si>
    <t>Прямой термостатический клапан 1/2“ с предварительной настройкой</t>
  </si>
  <si>
    <t>Угловой термостатический клапан 1/2“ с предварительной настройкой</t>
  </si>
  <si>
    <t>DR-30-24</t>
  </si>
  <si>
    <t>Блок питания (адаптер) 220/24 В, 30 Вт</t>
  </si>
  <si>
    <t>DR-60-24</t>
  </si>
  <si>
    <t>Блок питания (адаптер) 220/24 В, 60 Вт</t>
  </si>
  <si>
    <t>DR-100-24</t>
  </si>
  <si>
    <t>Блок питания (адаптер) 220/24 В, 100 Вт</t>
  </si>
  <si>
    <t>DRP-240-24</t>
  </si>
  <si>
    <t>Блок питания (адаптер) 220/24 В, 240 Вт</t>
  </si>
  <si>
    <r>
      <rPr>
        <sz val="24"/>
        <color rgb="FFFF0000"/>
        <rFont val="Calibri"/>
        <family val="2"/>
        <charset val="204"/>
        <scheme val="minor"/>
      </rPr>
      <t>Термо</t>
    </r>
    <r>
      <rPr>
        <sz val="24"/>
        <color theme="4"/>
        <rFont val="Calibri"/>
        <family val="2"/>
        <charset val="204"/>
        <scheme val="minor"/>
      </rPr>
      <t>молл</t>
    </r>
  </si>
  <si>
    <t>Тел:                     +7 (495) 790-19-00</t>
  </si>
  <si>
    <t>Моб:                   +7 (999) 990-19-00</t>
  </si>
  <si>
    <t>50-й км МКАД, Внешняя сторона, развилка Очаково-Заречье,</t>
  </si>
  <si>
    <t>ТЦ "Элит Строй материалы", левое крыло,  павильон А-4</t>
  </si>
  <si>
    <t>info@termomoll.ru</t>
  </si>
  <si>
    <t>http://www.termomoll.ru/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</si>
</sst>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_-* #,##0.0_р_._-;\-* #,##0.0_р_._-;_-* &quot;-&quot;??_р_._-;_-@_-"/>
  </numFmts>
  <fonts count="1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0"/>
      <name val="Franklin Gothic Medium Cond"/>
      <family val="2"/>
      <charset val="238"/>
    </font>
    <font>
      <sz val="11"/>
      <name val="Calibri"/>
      <family val="2"/>
      <charset val="204"/>
      <scheme val="minor"/>
    </font>
    <font>
      <sz val="24"/>
      <color rgb="FFFF0000"/>
      <name val="Calibri"/>
      <family val="2"/>
      <charset val="204"/>
      <scheme val="minor"/>
    </font>
    <font>
      <sz val="24"/>
      <color theme="4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rgb="FF0070C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double">
        <color theme="9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/>
      <bottom style="hair">
        <color theme="9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12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0" fillId="0" borderId="4" xfId="0" applyFill="1" applyBorder="1" applyAlignment="1">
      <alignment vertical="center"/>
    </xf>
    <xf numFmtId="165" fontId="0" fillId="0" borderId="4" xfId="1" applyNumberFormat="1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165" fontId="0" fillId="0" borderId="5" xfId="1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" fontId="0" fillId="0" borderId="1" xfId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4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</cellXfs>
  <cellStyles count="5">
    <cellStyle name="Normální 12" xfId="3"/>
    <cellStyle name="Гиперссылка" xfId="4" builtinId="8"/>
    <cellStyle name="Обычный" xfId="0" builtinId="0"/>
    <cellStyle name="Финансовый" xfId="1" builtinId="3"/>
    <cellStyle name="Финансовый 2" xfId="2"/>
  </cellStyles>
  <dxfs count="0"/>
  <tableStyles count="0" defaultTableStyle="TableStyleMedium2" defaultPivotStyle="PivotStyleLight16"/>
  <colors>
    <mruColors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2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2.jpeg"/><Relationship Id="rId5" Type="http://schemas.openxmlformats.org/officeDocument/2006/relationships/image" Target="../media/image11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eg"/><Relationship Id="rId1" Type="http://schemas.openxmlformats.org/officeDocument/2006/relationships/image" Target="../media/image13.jpg"/><Relationship Id="rId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595032</xdr:colOff>
      <xdr:row>5</xdr:row>
      <xdr:rowOff>71049</xdr:rowOff>
    </xdr:from>
    <xdr:to>
      <xdr:col>5</xdr:col>
      <xdr:colOff>28978</xdr:colOff>
      <xdr:row>7</xdr:row>
      <xdr:rowOff>74223</xdr:rowOff>
    </xdr:to>
    <xdr:sp macro="" textlink="">
      <xdr:nvSpPr>
        <xdr:cNvPr id="2" name="Text Box 163"/>
        <xdr:cNvSpPr txBox="1">
          <a:spLocks noChangeArrowheads="1"/>
        </xdr:cNvSpPr>
      </xdr:nvSpPr>
      <xdr:spPr bwMode="auto">
        <a:xfrm>
          <a:off x="595032" y="1242173"/>
          <a:ext cx="7617112" cy="384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 Внутрипольные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п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риборы отопления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с естественной конвекцией </a:t>
          </a:r>
          <a:r>
            <a:rPr lang="en-US" sz="1600" b="1" i="0" strike="noStrike">
              <a:solidFill>
                <a:srgbClr val="000000"/>
              </a:solidFill>
              <a:latin typeface="+mn-lt"/>
              <a:cs typeface="Times New Roman"/>
            </a:rPr>
            <a:t>Gekon Eco</a:t>
          </a:r>
          <a:endParaRPr lang="ru-RU" sz="1600" b="1" i="0" strike="noStrike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twoCellAnchor>
  <xdr:twoCellAnchor>
    <xdr:from>
      <xdr:col>0</xdr:col>
      <xdr:colOff>44824</xdr:colOff>
      <xdr:row>11</xdr:row>
      <xdr:rowOff>50508</xdr:rowOff>
    </xdr:from>
    <xdr:to>
      <xdr:col>7</xdr:col>
      <xdr:colOff>11206</xdr:colOff>
      <xdr:row>18</xdr:row>
      <xdr:rowOff>174334</xdr:rowOff>
    </xdr:to>
    <xdr:sp macro="" textlink="">
      <xdr:nvSpPr>
        <xdr:cNvPr id="3" name="TextBox 2"/>
        <xdr:cNvSpPr txBox="1"/>
      </xdr:nvSpPr>
      <xdr:spPr>
        <a:xfrm>
          <a:off x="44824" y="2146008"/>
          <a:ext cx="9700932" cy="1457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Eco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это канальный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прибор отопления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 естественной конвекцией для монтажа в конструкции пола. Приборы отопления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производятся в России на высокотехнологичном предприятии и соответствуют современным российским и международным стандартам качества. Инновационный подход в организации производства позволил оптимизировать стоимость и сократить сроки производства, сохранив высокий уровень качества продукции и широкий ассортимент. Ключевым преимуществом оборудования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является лучшая стоимость за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кВт по сравнению с другими приборами аналогичной конструкции. Прочность и устойчивость прибора к механическим воздействиям обеспечивают сохранение идеального внешнего вида на протяжении всего срока эксплуатации. </a:t>
          </a:r>
        </a:p>
      </xdr:txBody>
    </xdr:sp>
    <xdr:clientData/>
  </xdr:twoCellAnchor>
  <xdr:twoCellAnchor editAs="absolute">
    <xdr:from>
      <xdr:col>1</xdr:col>
      <xdr:colOff>3094499</xdr:colOff>
      <xdr:row>17</xdr:row>
      <xdr:rowOff>155653</xdr:rowOff>
    </xdr:from>
    <xdr:to>
      <xdr:col>3</xdr:col>
      <xdr:colOff>450893</xdr:colOff>
      <xdr:row>19</xdr:row>
      <xdr:rowOff>56267</xdr:rowOff>
    </xdr:to>
    <xdr:sp macro="" textlink="">
      <xdr:nvSpPr>
        <xdr:cNvPr id="4" name="Text Box 163"/>
        <xdr:cNvSpPr txBox="1">
          <a:spLocks noChangeArrowheads="1"/>
        </xdr:cNvSpPr>
      </xdr:nvSpPr>
      <xdr:spPr bwMode="auto">
        <a:xfrm>
          <a:off x="4741134" y="3612777"/>
          <a:ext cx="1702175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Гарантия:</a:t>
          </a:r>
        </a:p>
      </xdr:txBody>
    </xdr:sp>
    <xdr:clientData/>
  </xdr:twoCellAnchor>
  <xdr:twoCellAnchor editAs="absolute">
    <xdr:from>
      <xdr:col>0</xdr:col>
      <xdr:colOff>0</xdr:colOff>
      <xdr:row>17</xdr:row>
      <xdr:rowOff>152122</xdr:rowOff>
    </xdr:from>
    <xdr:to>
      <xdr:col>1</xdr:col>
      <xdr:colOff>615131</xdr:colOff>
      <xdr:row>19</xdr:row>
      <xdr:rowOff>59281</xdr:rowOff>
    </xdr:to>
    <xdr:sp macro="" textlink="">
      <xdr:nvSpPr>
        <xdr:cNvPr id="5" name="Text Box 163"/>
        <xdr:cNvSpPr txBox="1">
          <a:spLocks noChangeArrowheads="1"/>
        </xdr:cNvSpPr>
      </xdr:nvSpPr>
      <xdr:spPr bwMode="auto">
        <a:xfrm>
          <a:off x="0" y="3609246"/>
          <a:ext cx="2264147" cy="2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Общие характеристики:</a:t>
          </a:r>
        </a:p>
      </xdr:txBody>
    </xdr:sp>
    <xdr:clientData/>
  </xdr:twoCellAnchor>
  <xdr:twoCellAnchor editAs="absolute">
    <xdr:from>
      <xdr:col>0</xdr:col>
      <xdr:colOff>104855</xdr:colOff>
      <xdr:row>29</xdr:row>
      <xdr:rowOff>104290</xdr:rowOff>
    </xdr:from>
    <xdr:to>
      <xdr:col>1</xdr:col>
      <xdr:colOff>1595167</xdr:colOff>
      <xdr:row>31</xdr:row>
      <xdr:rowOff>47913</xdr:rowOff>
    </xdr:to>
    <xdr:sp macro="" textlink="">
      <xdr:nvSpPr>
        <xdr:cNvPr id="6" name="Text Box 163"/>
        <xdr:cNvSpPr txBox="1">
          <a:spLocks noChangeArrowheads="1"/>
        </xdr:cNvSpPr>
      </xdr:nvSpPr>
      <xdr:spPr bwMode="auto">
        <a:xfrm>
          <a:off x="104855" y="5847414"/>
          <a:ext cx="3139328" cy="324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Стандартная комплектация:</a:t>
          </a:r>
        </a:p>
      </xdr:txBody>
    </xdr:sp>
    <xdr:clientData/>
  </xdr:twoCellAnchor>
  <xdr:twoCellAnchor>
    <xdr:from>
      <xdr:col>0</xdr:col>
      <xdr:colOff>0</xdr:colOff>
      <xdr:row>20</xdr:row>
      <xdr:rowOff>88259</xdr:rowOff>
    </xdr:from>
    <xdr:to>
      <xdr:col>1</xdr:col>
      <xdr:colOff>2879911</xdr:colOff>
      <xdr:row>29</xdr:row>
      <xdr:rowOff>13600</xdr:rowOff>
    </xdr:to>
    <xdr:sp macro="" textlink="">
      <xdr:nvSpPr>
        <xdr:cNvPr id="7" name="TextBox 6"/>
        <xdr:cNvSpPr txBox="1"/>
      </xdr:nvSpPr>
      <xdr:spPr>
        <a:xfrm>
          <a:off x="0" y="3898259"/>
          <a:ext cx="3927661" cy="1639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Полностью адаптирован для использования в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российских системах центрального отопления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Рабочее давление 16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Опрессовочное давление 25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Максимальная температура теплоносителя 110 °С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Подключение 1/2"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Каждый прибор укомплектован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термостатическим клапаном Danfoss</a:t>
          </a:r>
        </a:p>
      </xdr:txBody>
    </xdr:sp>
    <xdr:clientData/>
  </xdr:twoCellAnchor>
  <xdr:twoCellAnchor>
    <xdr:from>
      <xdr:col>2</xdr:col>
      <xdr:colOff>861321</xdr:colOff>
      <xdr:row>20</xdr:row>
      <xdr:rowOff>87018</xdr:rowOff>
    </xdr:from>
    <xdr:to>
      <xdr:col>7</xdr:col>
      <xdr:colOff>26368</xdr:colOff>
      <xdr:row>23</xdr:row>
      <xdr:rowOff>29678</xdr:rowOff>
    </xdr:to>
    <xdr:sp macro="" textlink="">
      <xdr:nvSpPr>
        <xdr:cNvPr id="8" name="TextBox 7"/>
        <xdr:cNvSpPr txBox="1"/>
      </xdr:nvSpPr>
      <xdr:spPr>
        <a:xfrm>
          <a:off x="5157096" y="3897018"/>
          <a:ext cx="4603822" cy="51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• На все компоненты кроме электрических – 10 лет;</a:t>
          </a:r>
        </a:p>
        <a:p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• На электрические – 2 года;</a:t>
          </a:r>
          <a:endParaRPr lang="ru-RU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837543</xdr:colOff>
      <xdr:row>24</xdr:row>
      <xdr:rowOff>86414</xdr:rowOff>
    </xdr:from>
    <xdr:to>
      <xdr:col>6</xdr:col>
      <xdr:colOff>1012529</xdr:colOff>
      <xdr:row>29</xdr:row>
      <xdr:rowOff>20172</xdr:rowOff>
    </xdr:to>
    <xdr:sp macro="" textlink="">
      <xdr:nvSpPr>
        <xdr:cNvPr id="9" name="TextBox 8"/>
        <xdr:cNvSpPr txBox="1"/>
      </xdr:nvSpPr>
      <xdr:spPr>
        <a:xfrm>
          <a:off x="5133318" y="4658414"/>
          <a:ext cx="4537436" cy="886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Встраиваемые в пол приборы </a:t>
          </a:r>
          <a:r>
            <a:rPr lang="en-US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Gekon </a:t>
          </a:r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имеют весь необходимый список сопроводительной документации: паспорт, сертификат соответствия, технические условия, инструкция по монтажу.</a:t>
          </a:r>
          <a:endParaRPr lang="ru-RU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2</xdr:col>
      <xdr:colOff>42742</xdr:colOff>
      <xdr:row>21</xdr:row>
      <xdr:rowOff>161963</xdr:rowOff>
    </xdr:from>
    <xdr:to>
      <xdr:col>3</xdr:col>
      <xdr:colOff>655064</xdr:colOff>
      <xdr:row>23</xdr:row>
      <xdr:rowOff>62577</xdr:rowOff>
    </xdr:to>
    <xdr:sp macro="" textlink="">
      <xdr:nvSpPr>
        <xdr:cNvPr id="10" name="Text Box 163"/>
        <xdr:cNvSpPr txBox="1">
          <a:spLocks noChangeArrowheads="1"/>
        </xdr:cNvSpPr>
      </xdr:nvSpPr>
      <xdr:spPr bwMode="auto">
        <a:xfrm>
          <a:off x="4939783" y="4381087"/>
          <a:ext cx="1707697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Сертификация:</a:t>
          </a:r>
        </a:p>
      </xdr:txBody>
    </xdr:sp>
    <xdr:clientData/>
  </xdr:twoCellAnchor>
  <xdr:twoCellAnchor editAs="absolute">
    <xdr:from>
      <xdr:col>0</xdr:col>
      <xdr:colOff>94528</xdr:colOff>
      <xdr:row>56</xdr:row>
      <xdr:rowOff>165581</xdr:rowOff>
    </xdr:from>
    <xdr:to>
      <xdr:col>1</xdr:col>
      <xdr:colOff>1178549</xdr:colOff>
      <xdr:row>59</xdr:row>
      <xdr:rowOff>94341</xdr:rowOff>
    </xdr:to>
    <xdr:sp macro="" textlink="">
      <xdr:nvSpPr>
        <xdr:cNvPr id="11" name="Text Box 163"/>
        <xdr:cNvSpPr txBox="1">
          <a:spLocks noChangeArrowheads="1"/>
        </xdr:cNvSpPr>
      </xdr:nvSpPr>
      <xdr:spPr bwMode="auto">
        <a:xfrm>
          <a:off x="94528" y="11052205"/>
          <a:ext cx="2733037" cy="5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Сетка</a:t>
          </a:r>
          <a:r>
            <a:rPr lang="ru-RU" sz="14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стандартных</a:t>
          </a:r>
          <a:r>
            <a:rPr lang="ru-RU" sz="1400" b="0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типоразмеров</a:t>
          </a:r>
        </a:p>
        <a:p>
          <a:pPr algn="ctr" rtl="1">
            <a:defRPr sz="1000"/>
          </a:pPr>
          <a:r>
            <a:rPr lang="ru-RU" sz="14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размеры в мм)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0</xdr:col>
      <xdr:colOff>132229</xdr:colOff>
      <xdr:row>87</xdr:row>
      <xdr:rowOff>185586</xdr:rowOff>
    </xdr:from>
    <xdr:to>
      <xdr:col>1</xdr:col>
      <xdr:colOff>1212965</xdr:colOff>
      <xdr:row>89</xdr:row>
      <xdr:rowOff>107144</xdr:rowOff>
    </xdr:to>
    <xdr:sp macro="" textlink="">
      <xdr:nvSpPr>
        <xdr:cNvPr id="12" name="Text Box 163"/>
        <xdr:cNvSpPr txBox="1">
          <a:spLocks noChangeArrowheads="1"/>
        </xdr:cNvSpPr>
      </xdr:nvSpPr>
      <xdr:spPr bwMode="auto">
        <a:xfrm>
          <a:off x="132229" y="16977710"/>
          <a:ext cx="2729752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Типы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решеток: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666750</xdr:colOff>
      <xdr:row>60</xdr:row>
      <xdr:rowOff>155603</xdr:rowOff>
    </xdr:from>
    <xdr:to>
      <xdr:col>5</xdr:col>
      <xdr:colOff>289571</xdr:colOff>
      <xdr:row>86</xdr:row>
      <xdr:rowOff>28574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5" r="4026"/>
        <a:stretch/>
      </xdr:blipFill>
      <xdr:spPr>
        <a:xfrm>
          <a:off x="666750" y="11585603"/>
          <a:ext cx="7805987" cy="4825971"/>
        </a:xfrm>
        <a:prstGeom prst="rect">
          <a:avLst/>
        </a:prstGeom>
      </xdr:spPr>
    </xdr:pic>
    <xdr:clientData/>
  </xdr:twoCellAnchor>
  <xdr:twoCellAnchor editAs="oneCell">
    <xdr:from>
      <xdr:col>6</xdr:col>
      <xdr:colOff>142578</xdr:colOff>
      <xdr:row>4</xdr:row>
      <xdr:rowOff>55625</xdr:rowOff>
    </xdr:from>
    <xdr:to>
      <xdr:col>6</xdr:col>
      <xdr:colOff>1033866</xdr:colOff>
      <xdr:row>8</xdr:row>
      <xdr:rowOff>51289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0803" y="817625"/>
          <a:ext cx="891288" cy="757664"/>
        </a:xfrm>
        <a:prstGeom prst="rect">
          <a:avLst/>
        </a:prstGeom>
      </xdr:spPr>
    </xdr:pic>
    <xdr:clientData/>
  </xdr:twoCellAnchor>
  <xdr:twoCellAnchor editAs="oneCell">
    <xdr:from>
      <xdr:col>4</xdr:col>
      <xdr:colOff>176200</xdr:colOff>
      <xdr:row>90</xdr:row>
      <xdr:rowOff>137200</xdr:rowOff>
    </xdr:from>
    <xdr:to>
      <xdr:col>6</xdr:col>
      <xdr:colOff>1061873</xdr:colOff>
      <xdr:row>100</xdr:row>
      <xdr:rowOff>119820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54" b="20568"/>
        <a:stretch/>
      </xdr:blipFill>
      <xdr:spPr>
        <a:xfrm>
          <a:off x="6662725" y="17282200"/>
          <a:ext cx="3057373" cy="1887620"/>
        </a:xfrm>
        <a:prstGeom prst="rect">
          <a:avLst/>
        </a:prstGeom>
      </xdr:spPr>
    </xdr:pic>
    <xdr:clientData/>
  </xdr:twoCellAnchor>
  <xdr:twoCellAnchor editAs="oneCell">
    <xdr:from>
      <xdr:col>1</xdr:col>
      <xdr:colOff>2339120</xdr:colOff>
      <xdr:row>90</xdr:row>
      <xdr:rowOff>133580</xdr:rowOff>
    </xdr:from>
    <xdr:to>
      <xdr:col>3</xdr:col>
      <xdr:colOff>1050793</xdr:colOff>
      <xdr:row>100</xdr:row>
      <xdr:rowOff>119820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25" r="13306" b="15290"/>
        <a:stretch/>
      </xdr:blipFill>
      <xdr:spPr>
        <a:xfrm>
          <a:off x="3386870" y="17278580"/>
          <a:ext cx="3055073" cy="1891240"/>
        </a:xfrm>
        <a:prstGeom prst="rect">
          <a:avLst/>
        </a:prstGeom>
      </xdr:spPr>
    </xdr:pic>
    <xdr:clientData/>
  </xdr:twoCellAnchor>
  <xdr:twoCellAnchor editAs="oneCell">
    <xdr:from>
      <xdr:col>0</xdr:col>
      <xdr:colOff>105672</xdr:colOff>
      <xdr:row>90</xdr:row>
      <xdr:rowOff>138902</xdr:rowOff>
    </xdr:from>
    <xdr:to>
      <xdr:col>1</xdr:col>
      <xdr:colOff>1515342</xdr:colOff>
      <xdr:row>100</xdr:row>
      <xdr:rowOff>119820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36" r="12275" b="15631"/>
        <a:stretch/>
      </xdr:blipFill>
      <xdr:spPr>
        <a:xfrm>
          <a:off x="105672" y="17283902"/>
          <a:ext cx="3058686" cy="1885918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99</xdr:row>
      <xdr:rowOff>106758</xdr:rowOff>
    </xdr:from>
    <xdr:to>
      <xdr:col>1</xdr:col>
      <xdr:colOff>1621015</xdr:colOff>
      <xdr:row>101</xdr:row>
      <xdr:rowOff>131871</xdr:rowOff>
    </xdr:to>
    <xdr:sp macro="" textlink="">
      <xdr:nvSpPr>
        <xdr:cNvPr id="19" name="Text Box 163"/>
        <xdr:cNvSpPr txBox="1">
          <a:spLocks noChangeArrowheads="1"/>
        </xdr:cNvSpPr>
      </xdr:nvSpPr>
      <xdr:spPr bwMode="auto">
        <a:xfrm>
          <a:off x="0" y="19184882"/>
          <a:ext cx="3270031" cy="406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Рулонная алюминиевая натурального цвета /</a:t>
          </a:r>
          <a:r>
            <a:rPr lang="en-US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RNA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1</xdr:col>
      <xdr:colOff>1575032</xdr:colOff>
      <xdr:row>99</xdr:row>
      <xdr:rowOff>106758</xdr:rowOff>
    </xdr:from>
    <xdr:to>
      <xdr:col>3</xdr:col>
      <xdr:colOff>498050</xdr:colOff>
      <xdr:row>101</xdr:row>
      <xdr:rowOff>131871</xdr:rowOff>
    </xdr:to>
    <xdr:sp macro="" textlink="">
      <xdr:nvSpPr>
        <xdr:cNvPr id="20" name="Text Box 163"/>
        <xdr:cNvSpPr txBox="1">
          <a:spLocks noChangeArrowheads="1"/>
        </xdr:cNvSpPr>
      </xdr:nvSpPr>
      <xdr:spPr bwMode="auto">
        <a:xfrm>
          <a:off x="3224048" y="19184882"/>
          <a:ext cx="3266418" cy="406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Рулонная деревянная</a:t>
          </a:r>
          <a:r>
            <a:rPr lang="ru-RU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бук натуральный</a:t>
          </a: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/>
          </a:r>
          <a:b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</a:b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/</a:t>
          </a:r>
          <a:r>
            <a:rPr lang="en-US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DON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3</xdr:col>
      <xdr:colOff>536981</xdr:colOff>
      <xdr:row>99</xdr:row>
      <xdr:rowOff>106758</xdr:rowOff>
    </xdr:from>
    <xdr:to>
      <xdr:col>6</xdr:col>
      <xdr:colOff>542192</xdr:colOff>
      <xdr:row>101</xdr:row>
      <xdr:rowOff>131871</xdr:rowOff>
    </xdr:to>
    <xdr:sp macro="" textlink="">
      <xdr:nvSpPr>
        <xdr:cNvPr id="21" name="Text Box 163"/>
        <xdr:cNvSpPr txBox="1">
          <a:spLocks noChangeArrowheads="1"/>
        </xdr:cNvSpPr>
      </xdr:nvSpPr>
      <xdr:spPr bwMode="auto">
        <a:xfrm>
          <a:off x="6542284" y="19184882"/>
          <a:ext cx="3272776" cy="406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Рулонная деревянная</a:t>
          </a:r>
          <a:r>
            <a:rPr lang="ru-RU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мербау натуральный</a:t>
          </a: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/>
          </a:r>
          <a:b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</a:b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/</a:t>
          </a:r>
          <a:r>
            <a:rPr lang="en-US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DMN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104</xdr:row>
      <xdr:rowOff>185341</xdr:rowOff>
    </xdr:from>
    <xdr:to>
      <xdr:col>1</xdr:col>
      <xdr:colOff>2522934</xdr:colOff>
      <xdr:row>110</xdr:row>
      <xdr:rowOff>121468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6617"/>
        <a:stretch/>
      </xdr:blipFill>
      <xdr:spPr>
        <a:xfrm>
          <a:off x="0" y="19997341"/>
          <a:ext cx="4171950" cy="1079127"/>
        </a:xfrm>
        <a:prstGeom prst="rect">
          <a:avLst/>
        </a:prstGeom>
      </xdr:spPr>
    </xdr:pic>
    <xdr:clientData/>
  </xdr:twoCellAnchor>
  <xdr:twoCellAnchor editAs="absolute">
    <xdr:from>
      <xdr:col>0</xdr:col>
      <xdr:colOff>94129</xdr:colOff>
      <xdr:row>102</xdr:row>
      <xdr:rowOff>80811</xdr:rowOff>
    </xdr:from>
    <xdr:to>
      <xdr:col>1</xdr:col>
      <xdr:colOff>1174865</xdr:colOff>
      <xdr:row>104</xdr:row>
      <xdr:rowOff>2369</xdr:rowOff>
    </xdr:to>
    <xdr:sp macro="" textlink="">
      <xdr:nvSpPr>
        <xdr:cNvPr id="23" name="Text Box 163"/>
        <xdr:cNvSpPr txBox="1">
          <a:spLocks noChangeArrowheads="1"/>
        </xdr:cNvSpPr>
      </xdr:nvSpPr>
      <xdr:spPr bwMode="auto">
        <a:xfrm>
          <a:off x="94129" y="19730435"/>
          <a:ext cx="2729752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Артикул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для заказа: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>
    <xdr:from>
      <xdr:col>0</xdr:col>
      <xdr:colOff>78949</xdr:colOff>
      <xdr:row>29</xdr:row>
      <xdr:rowOff>161925</xdr:rowOff>
    </xdr:from>
    <xdr:to>
      <xdr:col>6</xdr:col>
      <xdr:colOff>1053772</xdr:colOff>
      <xdr:row>29</xdr:row>
      <xdr:rowOff>161925</xdr:rowOff>
    </xdr:to>
    <xdr:cxnSp macro="">
      <xdr:nvCxnSpPr>
        <xdr:cNvPr id="24" name="Прямая соединительная линия 23"/>
        <xdr:cNvCxnSpPr/>
      </xdr:nvCxnSpPr>
      <xdr:spPr>
        <a:xfrm flipH="1">
          <a:off x="78949" y="5686425"/>
          <a:ext cx="9633048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12274</xdr:colOff>
      <xdr:row>57</xdr:row>
      <xdr:rowOff>152400</xdr:rowOff>
    </xdr:from>
    <xdr:to>
      <xdr:col>6</xdr:col>
      <xdr:colOff>987097</xdr:colOff>
      <xdr:row>57</xdr:row>
      <xdr:rowOff>152400</xdr:rowOff>
    </xdr:to>
    <xdr:cxnSp macro="">
      <xdr:nvCxnSpPr>
        <xdr:cNvPr id="25" name="Прямая соединительная линия 24"/>
        <xdr:cNvCxnSpPr/>
      </xdr:nvCxnSpPr>
      <xdr:spPr>
        <a:xfrm flipH="1">
          <a:off x="12274" y="11010900"/>
          <a:ext cx="9633048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69424</xdr:colOff>
      <xdr:row>103</xdr:row>
      <xdr:rowOff>57150</xdr:rowOff>
    </xdr:from>
    <xdr:to>
      <xdr:col>6</xdr:col>
      <xdr:colOff>1044247</xdr:colOff>
      <xdr:row>103</xdr:row>
      <xdr:rowOff>57150</xdr:rowOff>
    </xdr:to>
    <xdr:cxnSp macro="">
      <xdr:nvCxnSpPr>
        <xdr:cNvPr id="26" name="Прямая соединительная линия 25"/>
        <xdr:cNvCxnSpPr/>
      </xdr:nvCxnSpPr>
      <xdr:spPr>
        <a:xfrm flipH="1">
          <a:off x="69424" y="19678650"/>
          <a:ext cx="9633048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30</xdr:row>
      <xdr:rowOff>133350</xdr:rowOff>
    </xdr:from>
    <xdr:to>
      <xdr:col>6</xdr:col>
      <xdr:colOff>542925</xdr:colOff>
      <xdr:row>56</xdr:row>
      <xdr:rowOff>166376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8754" r="5303" b="12627"/>
        <a:stretch/>
      </xdr:blipFill>
      <xdr:spPr>
        <a:xfrm>
          <a:off x="0" y="5848350"/>
          <a:ext cx="9801225" cy="49860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848285</xdr:colOff>
      <xdr:row>5</xdr:row>
      <xdr:rowOff>59779</xdr:rowOff>
    </xdr:from>
    <xdr:to>
      <xdr:col>5</xdr:col>
      <xdr:colOff>282689</xdr:colOff>
      <xdr:row>7</xdr:row>
      <xdr:rowOff>62953</xdr:rowOff>
    </xdr:to>
    <xdr:sp macro="" textlink="">
      <xdr:nvSpPr>
        <xdr:cNvPr id="2" name="Text Box 163"/>
        <xdr:cNvSpPr txBox="1">
          <a:spLocks noChangeArrowheads="1"/>
        </xdr:cNvSpPr>
      </xdr:nvSpPr>
      <xdr:spPr bwMode="auto">
        <a:xfrm>
          <a:off x="848285" y="1232087"/>
          <a:ext cx="7617112" cy="384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 Внутрипольные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п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риборы отопления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с принудительно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й 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конвекцией </a:t>
          </a:r>
          <a:r>
            <a:rPr lang="en-US" sz="1600" b="1" i="0" strike="noStrike">
              <a:solidFill>
                <a:srgbClr val="000000"/>
              </a:solidFill>
              <a:latin typeface="+mn-lt"/>
              <a:cs typeface="Times New Roman"/>
            </a:rPr>
            <a:t>Gekon Vent</a:t>
          </a:r>
          <a:endParaRPr lang="ru-RU" sz="1600" b="1" i="0" strike="noStrike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twoCellAnchor>
  <xdr:twoCellAnchor>
    <xdr:from>
      <xdr:col>0</xdr:col>
      <xdr:colOff>44824</xdr:colOff>
      <xdr:row>10</xdr:row>
      <xdr:rowOff>174333</xdr:rowOff>
    </xdr:from>
    <xdr:to>
      <xdr:col>7</xdr:col>
      <xdr:colOff>11206</xdr:colOff>
      <xdr:row>18</xdr:row>
      <xdr:rowOff>107659</xdr:rowOff>
    </xdr:to>
    <xdr:sp macro="" textlink="">
      <xdr:nvSpPr>
        <xdr:cNvPr id="3" name="TextBox 2"/>
        <xdr:cNvSpPr txBox="1"/>
      </xdr:nvSpPr>
      <xdr:spPr>
        <a:xfrm>
          <a:off x="44824" y="2079333"/>
          <a:ext cx="9700932" cy="1457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ru-RU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Vent 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это канальный прибор отопления с принудительной</a:t>
          </a:r>
          <a:r>
            <a:rPr lang="ru-R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конвекцией для монтажа в конструкции пола. </a:t>
          </a:r>
          <a:endParaRPr lang="ru-RU" sz="1200">
            <a:effectLst/>
          </a:endParaRPr>
        </a:p>
        <a:p>
          <a:pPr eaLnBrk="1" fontAlgn="auto" latinLnBrk="0" hangingPunct="1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Приборы отопления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производятся в России на высокотехнологичном предприятии и соответствуют современным российским и международным стандартам качества. Инновационный подход в организации производства позволил оптимизировать стоимость и сократить сроки производства, сохранив высокий уровень качества продукции и широкий ассортимент. Ключевым преимуществом оборудования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является лучшая стоимость за </a:t>
          </a:r>
          <a:r>
            <a:rPr lang="ru-R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кВт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по сравнению с другими приборами аналогичной конструкции. Прочность и устойчивость прибора к механическим воздействиям обеспечивают сохранение идеального внешнего вида на протяжении всего срока эксплуатации. </a:t>
          </a:r>
          <a:endParaRPr lang="ru-RU" sz="1200">
            <a:effectLst/>
          </a:endParaRPr>
        </a:p>
      </xdr:txBody>
    </xdr:sp>
    <xdr:clientData/>
  </xdr:twoCellAnchor>
  <xdr:twoCellAnchor editAs="absolute">
    <xdr:from>
      <xdr:col>1</xdr:col>
      <xdr:colOff>3090378</xdr:colOff>
      <xdr:row>17</xdr:row>
      <xdr:rowOff>21119</xdr:rowOff>
    </xdr:from>
    <xdr:to>
      <xdr:col>3</xdr:col>
      <xdr:colOff>451351</xdr:colOff>
      <xdr:row>18</xdr:row>
      <xdr:rowOff>112233</xdr:rowOff>
    </xdr:to>
    <xdr:sp macro="" textlink="">
      <xdr:nvSpPr>
        <xdr:cNvPr id="4" name="Text Box 163"/>
        <xdr:cNvSpPr txBox="1">
          <a:spLocks noChangeArrowheads="1"/>
        </xdr:cNvSpPr>
      </xdr:nvSpPr>
      <xdr:spPr bwMode="auto">
        <a:xfrm>
          <a:off x="4741134" y="3479427"/>
          <a:ext cx="1702175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Гарантия:</a:t>
          </a:r>
        </a:p>
      </xdr:txBody>
    </xdr:sp>
    <xdr:clientData/>
  </xdr:twoCellAnchor>
  <xdr:twoCellAnchor editAs="absolute">
    <xdr:from>
      <xdr:col>0</xdr:col>
      <xdr:colOff>0</xdr:colOff>
      <xdr:row>17</xdr:row>
      <xdr:rowOff>17588</xdr:rowOff>
    </xdr:from>
    <xdr:to>
      <xdr:col>1</xdr:col>
      <xdr:colOff>615589</xdr:colOff>
      <xdr:row>18</xdr:row>
      <xdr:rowOff>115247</xdr:rowOff>
    </xdr:to>
    <xdr:sp macro="" textlink="">
      <xdr:nvSpPr>
        <xdr:cNvPr id="5" name="Text Box 163"/>
        <xdr:cNvSpPr txBox="1">
          <a:spLocks noChangeArrowheads="1"/>
        </xdr:cNvSpPr>
      </xdr:nvSpPr>
      <xdr:spPr bwMode="auto">
        <a:xfrm>
          <a:off x="0" y="3475896"/>
          <a:ext cx="2264147" cy="2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Общие характеристики:</a:t>
          </a:r>
        </a:p>
      </xdr:txBody>
    </xdr:sp>
    <xdr:clientData/>
  </xdr:twoCellAnchor>
  <xdr:twoCellAnchor editAs="absolute">
    <xdr:from>
      <xdr:col>0</xdr:col>
      <xdr:colOff>104855</xdr:colOff>
      <xdr:row>29</xdr:row>
      <xdr:rowOff>150731</xdr:rowOff>
    </xdr:from>
    <xdr:to>
      <xdr:col>1</xdr:col>
      <xdr:colOff>1595625</xdr:colOff>
      <xdr:row>31</xdr:row>
      <xdr:rowOff>94354</xdr:rowOff>
    </xdr:to>
    <xdr:sp macro="" textlink="">
      <xdr:nvSpPr>
        <xdr:cNvPr id="6" name="Text Box 163"/>
        <xdr:cNvSpPr txBox="1">
          <a:spLocks noChangeArrowheads="1"/>
        </xdr:cNvSpPr>
      </xdr:nvSpPr>
      <xdr:spPr bwMode="auto">
        <a:xfrm>
          <a:off x="104855" y="5895039"/>
          <a:ext cx="3139328" cy="324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Стандартная комплектация:</a:t>
          </a:r>
        </a:p>
      </xdr:txBody>
    </xdr:sp>
    <xdr:clientData/>
  </xdr:twoCellAnchor>
  <xdr:twoCellAnchor>
    <xdr:from>
      <xdr:col>0</xdr:col>
      <xdr:colOff>0</xdr:colOff>
      <xdr:row>19</xdr:row>
      <xdr:rowOff>145408</xdr:rowOff>
    </xdr:from>
    <xdr:to>
      <xdr:col>1</xdr:col>
      <xdr:colOff>2879911</xdr:colOff>
      <xdr:row>31</xdr:row>
      <xdr:rowOff>19050</xdr:rowOff>
    </xdr:to>
    <xdr:sp macro="" textlink="">
      <xdr:nvSpPr>
        <xdr:cNvPr id="7" name="TextBox 6"/>
        <xdr:cNvSpPr txBox="1"/>
      </xdr:nvSpPr>
      <xdr:spPr>
        <a:xfrm>
          <a:off x="0" y="3764908"/>
          <a:ext cx="3927661" cy="215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Полностью адаптирован для использования в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российских системах центрального отопления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Рабочее давление 16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Опрессовочное давление 25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Максимальная температура теплоносителя 110 °С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Подключение 1/2"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Каждый прибор укомплектован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термостатическим клапаном Danfoss</a:t>
          </a:r>
          <a:endParaRPr lang="en-US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ru-RU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Вентиляторы 24 В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(управление не входит в комплектацию)</a:t>
          </a:r>
        </a:p>
      </xdr:txBody>
    </xdr:sp>
    <xdr:clientData/>
  </xdr:twoCellAnchor>
  <xdr:twoCellAnchor>
    <xdr:from>
      <xdr:col>2</xdr:col>
      <xdr:colOff>861321</xdr:colOff>
      <xdr:row>19</xdr:row>
      <xdr:rowOff>144168</xdr:rowOff>
    </xdr:from>
    <xdr:to>
      <xdr:col>7</xdr:col>
      <xdr:colOff>26368</xdr:colOff>
      <xdr:row>22</xdr:row>
      <xdr:rowOff>86828</xdr:rowOff>
    </xdr:to>
    <xdr:sp macro="" textlink="">
      <xdr:nvSpPr>
        <xdr:cNvPr id="8" name="TextBox 7"/>
        <xdr:cNvSpPr txBox="1"/>
      </xdr:nvSpPr>
      <xdr:spPr>
        <a:xfrm>
          <a:off x="5157096" y="3763668"/>
          <a:ext cx="4603822" cy="51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• На все компоненты кроме электрических – 10 лет;</a:t>
          </a:r>
        </a:p>
        <a:p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• На электрические – 2 года;</a:t>
          </a:r>
          <a:endParaRPr lang="ru-RU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837543</xdr:colOff>
      <xdr:row>23</xdr:row>
      <xdr:rowOff>143564</xdr:rowOff>
    </xdr:from>
    <xdr:to>
      <xdr:col>6</xdr:col>
      <xdr:colOff>1012529</xdr:colOff>
      <xdr:row>28</xdr:row>
      <xdr:rowOff>77322</xdr:rowOff>
    </xdr:to>
    <xdr:sp macro="" textlink="">
      <xdr:nvSpPr>
        <xdr:cNvPr id="9" name="TextBox 8"/>
        <xdr:cNvSpPr txBox="1"/>
      </xdr:nvSpPr>
      <xdr:spPr>
        <a:xfrm>
          <a:off x="5133318" y="4525064"/>
          <a:ext cx="4537436" cy="886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Встраиваемые в пол приборы </a:t>
          </a:r>
          <a:r>
            <a:rPr lang="en-US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Gekon </a:t>
          </a:r>
          <a:r>
            <a:rPr lang="ru-RU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имеют весь необходимый список сопроводительной документации: паспорт, сертификат соответствия, технические условия, инструкция по монтажу.</a:t>
          </a:r>
          <a:endParaRPr lang="ru-RU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2</xdr:col>
      <xdr:colOff>43200</xdr:colOff>
      <xdr:row>21</xdr:row>
      <xdr:rowOff>27429</xdr:rowOff>
    </xdr:from>
    <xdr:to>
      <xdr:col>3</xdr:col>
      <xdr:colOff>659186</xdr:colOff>
      <xdr:row>22</xdr:row>
      <xdr:rowOff>118543</xdr:rowOff>
    </xdr:to>
    <xdr:sp macro="" textlink="">
      <xdr:nvSpPr>
        <xdr:cNvPr id="10" name="Text Box 163"/>
        <xdr:cNvSpPr txBox="1">
          <a:spLocks noChangeArrowheads="1"/>
        </xdr:cNvSpPr>
      </xdr:nvSpPr>
      <xdr:spPr bwMode="auto">
        <a:xfrm>
          <a:off x="4939783" y="4247737"/>
          <a:ext cx="1707697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Сертификация:</a:t>
          </a:r>
        </a:p>
      </xdr:txBody>
    </xdr:sp>
    <xdr:clientData/>
  </xdr:twoCellAnchor>
  <xdr:twoCellAnchor editAs="absolute">
    <xdr:from>
      <xdr:col>0</xdr:col>
      <xdr:colOff>94528</xdr:colOff>
      <xdr:row>59</xdr:row>
      <xdr:rowOff>145347</xdr:rowOff>
    </xdr:from>
    <xdr:to>
      <xdr:col>1</xdr:col>
      <xdr:colOff>1179007</xdr:colOff>
      <xdr:row>62</xdr:row>
      <xdr:rowOff>74107</xdr:rowOff>
    </xdr:to>
    <xdr:sp macro="" textlink="">
      <xdr:nvSpPr>
        <xdr:cNvPr id="11" name="Text Box 163"/>
        <xdr:cNvSpPr txBox="1">
          <a:spLocks noChangeArrowheads="1"/>
        </xdr:cNvSpPr>
      </xdr:nvSpPr>
      <xdr:spPr bwMode="auto">
        <a:xfrm>
          <a:off x="94528" y="11604655"/>
          <a:ext cx="2733037" cy="5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Сетка</a:t>
          </a:r>
          <a:r>
            <a:rPr lang="ru-RU" sz="14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стандартных</a:t>
          </a:r>
          <a:r>
            <a:rPr lang="ru-RU" sz="1400" b="0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типоразмеров</a:t>
          </a:r>
        </a:p>
        <a:p>
          <a:pPr algn="ctr" rtl="1">
            <a:defRPr sz="1000"/>
          </a:pPr>
          <a:r>
            <a:rPr lang="ru-RU" sz="14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размеры в мм)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0</xdr:col>
      <xdr:colOff>132229</xdr:colOff>
      <xdr:row>75</xdr:row>
      <xdr:rowOff>42644</xdr:rowOff>
    </xdr:from>
    <xdr:to>
      <xdr:col>1</xdr:col>
      <xdr:colOff>1213423</xdr:colOff>
      <xdr:row>76</xdr:row>
      <xdr:rowOff>154702</xdr:rowOff>
    </xdr:to>
    <xdr:sp macro="" textlink="">
      <xdr:nvSpPr>
        <xdr:cNvPr id="12" name="Text Box 163"/>
        <xdr:cNvSpPr txBox="1">
          <a:spLocks noChangeArrowheads="1"/>
        </xdr:cNvSpPr>
      </xdr:nvSpPr>
      <xdr:spPr bwMode="auto">
        <a:xfrm>
          <a:off x="132229" y="14549952"/>
          <a:ext cx="2729752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Типы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решеток: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4</xdr:col>
      <xdr:colOff>176200</xdr:colOff>
      <xdr:row>78</xdr:row>
      <xdr:rowOff>81167</xdr:rowOff>
    </xdr:from>
    <xdr:to>
      <xdr:col>6</xdr:col>
      <xdr:colOff>1061873</xdr:colOff>
      <xdr:row>88</xdr:row>
      <xdr:rowOff>63787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54" b="20568"/>
        <a:stretch/>
      </xdr:blipFill>
      <xdr:spPr>
        <a:xfrm>
          <a:off x="6662725" y="14559167"/>
          <a:ext cx="3057373" cy="1887620"/>
        </a:xfrm>
        <a:prstGeom prst="rect">
          <a:avLst/>
        </a:prstGeom>
      </xdr:spPr>
    </xdr:pic>
    <xdr:clientData/>
  </xdr:twoCellAnchor>
  <xdr:twoCellAnchor editAs="oneCell">
    <xdr:from>
      <xdr:col>1</xdr:col>
      <xdr:colOff>2339120</xdr:colOff>
      <xdr:row>78</xdr:row>
      <xdr:rowOff>77547</xdr:rowOff>
    </xdr:from>
    <xdr:to>
      <xdr:col>3</xdr:col>
      <xdr:colOff>1050793</xdr:colOff>
      <xdr:row>88</xdr:row>
      <xdr:rowOff>63787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25" r="13306" b="15290"/>
        <a:stretch/>
      </xdr:blipFill>
      <xdr:spPr>
        <a:xfrm>
          <a:off x="3386870" y="14555547"/>
          <a:ext cx="3055073" cy="1891240"/>
        </a:xfrm>
        <a:prstGeom prst="rect">
          <a:avLst/>
        </a:prstGeom>
      </xdr:spPr>
    </xdr:pic>
    <xdr:clientData/>
  </xdr:twoCellAnchor>
  <xdr:twoCellAnchor editAs="oneCell">
    <xdr:from>
      <xdr:col>0</xdr:col>
      <xdr:colOff>105672</xdr:colOff>
      <xdr:row>78</xdr:row>
      <xdr:rowOff>82869</xdr:rowOff>
    </xdr:from>
    <xdr:to>
      <xdr:col>1</xdr:col>
      <xdr:colOff>1515800</xdr:colOff>
      <xdr:row>88</xdr:row>
      <xdr:rowOff>63787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36" r="12275" b="15631"/>
        <a:stretch/>
      </xdr:blipFill>
      <xdr:spPr>
        <a:xfrm>
          <a:off x="105672" y="14560869"/>
          <a:ext cx="3058686" cy="1885918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87</xdr:row>
      <xdr:rowOff>78116</xdr:rowOff>
    </xdr:from>
    <xdr:to>
      <xdr:col>1</xdr:col>
      <xdr:colOff>1621473</xdr:colOff>
      <xdr:row>89</xdr:row>
      <xdr:rowOff>103229</xdr:rowOff>
    </xdr:to>
    <xdr:sp macro="" textlink="">
      <xdr:nvSpPr>
        <xdr:cNvPr id="17" name="Text Box 163"/>
        <xdr:cNvSpPr txBox="1">
          <a:spLocks noChangeArrowheads="1"/>
        </xdr:cNvSpPr>
      </xdr:nvSpPr>
      <xdr:spPr bwMode="auto">
        <a:xfrm>
          <a:off x="0" y="16871424"/>
          <a:ext cx="3270031" cy="406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Рулонная алюминиевая натурального цвета /</a:t>
          </a:r>
          <a:r>
            <a:rPr lang="en-US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RNA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1</xdr:col>
      <xdr:colOff>1575490</xdr:colOff>
      <xdr:row>87</xdr:row>
      <xdr:rowOff>78116</xdr:rowOff>
    </xdr:from>
    <xdr:to>
      <xdr:col>3</xdr:col>
      <xdr:colOff>502172</xdr:colOff>
      <xdr:row>89</xdr:row>
      <xdr:rowOff>103229</xdr:rowOff>
    </xdr:to>
    <xdr:sp macro="" textlink="">
      <xdr:nvSpPr>
        <xdr:cNvPr id="18" name="Text Box 163"/>
        <xdr:cNvSpPr txBox="1">
          <a:spLocks noChangeArrowheads="1"/>
        </xdr:cNvSpPr>
      </xdr:nvSpPr>
      <xdr:spPr bwMode="auto">
        <a:xfrm>
          <a:off x="3224048" y="16871424"/>
          <a:ext cx="3266418" cy="406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Рулонная деревянная</a:t>
          </a:r>
          <a:r>
            <a:rPr lang="ru-RU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бук натуральный</a:t>
          </a: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/>
          </a:r>
          <a:b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</a:b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/</a:t>
          </a:r>
          <a:r>
            <a:rPr lang="en-US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DON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3</xdr:col>
      <xdr:colOff>547826</xdr:colOff>
      <xdr:row>87</xdr:row>
      <xdr:rowOff>78116</xdr:rowOff>
    </xdr:from>
    <xdr:to>
      <xdr:col>6</xdr:col>
      <xdr:colOff>545553</xdr:colOff>
      <xdr:row>89</xdr:row>
      <xdr:rowOff>103229</xdr:rowOff>
    </xdr:to>
    <xdr:sp macro="" textlink="">
      <xdr:nvSpPr>
        <xdr:cNvPr id="19" name="Text Box 163"/>
        <xdr:cNvSpPr txBox="1">
          <a:spLocks noChangeArrowheads="1"/>
        </xdr:cNvSpPr>
      </xdr:nvSpPr>
      <xdr:spPr bwMode="auto">
        <a:xfrm>
          <a:off x="6536120" y="16871424"/>
          <a:ext cx="3267733" cy="406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Рулонная деревянная</a:t>
          </a:r>
          <a:r>
            <a:rPr lang="ru-RU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мербау натуральный</a:t>
          </a: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/>
          </a:r>
          <a:b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</a:br>
          <a:r>
            <a:rPr lang="en-US" sz="12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/</a:t>
          </a:r>
          <a:r>
            <a:rPr lang="en-US" sz="12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DMN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92</xdr:row>
      <xdr:rowOff>185341</xdr:rowOff>
    </xdr:from>
    <xdr:to>
      <xdr:col>1</xdr:col>
      <xdr:colOff>2523392</xdr:colOff>
      <xdr:row>98</xdr:row>
      <xdr:rowOff>121468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6617"/>
        <a:stretch/>
      </xdr:blipFill>
      <xdr:spPr>
        <a:xfrm>
          <a:off x="0" y="17330341"/>
          <a:ext cx="4171950" cy="1079127"/>
        </a:xfrm>
        <a:prstGeom prst="rect">
          <a:avLst/>
        </a:prstGeom>
      </xdr:spPr>
    </xdr:pic>
    <xdr:clientData/>
  </xdr:twoCellAnchor>
  <xdr:twoCellAnchor editAs="absolute">
    <xdr:from>
      <xdr:col>0</xdr:col>
      <xdr:colOff>94129</xdr:colOff>
      <xdr:row>90</xdr:row>
      <xdr:rowOff>19110</xdr:rowOff>
    </xdr:from>
    <xdr:to>
      <xdr:col>1</xdr:col>
      <xdr:colOff>1175323</xdr:colOff>
      <xdr:row>91</xdr:row>
      <xdr:rowOff>131168</xdr:rowOff>
    </xdr:to>
    <xdr:sp macro="" textlink="">
      <xdr:nvSpPr>
        <xdr:cNvPr id="21" name="Text Box 163"/>
        <xdr:cNvSpPr txBox="1">
          <a:spLocks noChangeArrowheads="1"/>
        </xdr:cNvSpPr>
      </xdr:nvSpPr>
      <xdr:spPr bwMode="auto">
        <a:xfrm>
          <a:off x="94129" y="17383918"/>
          <a:ext cx="2729752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Артикул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для заказа: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>
    <xdr:from>
      <xdr:col>0</xdr:col>
      <xdr:colOff>78949</xdr:colOff>
      <xdr:row>32</xdr:row>
      <xdr:rowOff>123825</xdr:rowOff>
    </xdr:from>
    <xdr:to>
      <xdr:col>6</xdr:col>
      <xdr:colOff>1053772</xdr:colOff>
      <xdr:row>32</xdr:row>
      <xdr:rowOff>123825</xdr:rowOff>
    </xdr:to>
    <xdr:cxnSp macro="">
      <xdr:nvCxnSpPr>
        <xdr:cNvPr id="22" name="Прямая соединительная линия 21"/>
        <xdr:cNvCxnSpPr/>
      </xdr:nvCxnSpPr>
      <xdr:spPr>
        <a:xfrm flipH="1">
          <a:off x="78949" y="6219825"/>
          <a:ext cx="9633048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12274</xdr:colOff>
      <xdr:row>59</xdr:row>
      <xdr:rowOff>152400</xdr:rowOff>
    </xdr:from>
    <xdr:to>
      <xdr:col>6</xdr:col>
      <xdr:colOff>987097</xdr:colOff>
      <xdr:row>59</xdr:row>
      <xdr:rowOff>152400</xdr:rowOff>
    </xdr:to>
    <xdr:cxnSp macro="">
      <xdr:nvCxnSpPr>
        <xdr:cNvPr id="23" name="Прямая соединительная линия 22"/>
        <xdr:cNvCxnSpPr/>
      </xdr:nvCxnSpPr>
      <xdr:spPr>
        <a:xfrm flipH="1">
          <a:off x="12274" y="11010900"/>
          <a:ext cx="9633048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798218</xdr:colOff>
      <xdr:row>63</xdr:row>
      <xdr:rowOff>180269</xdr:rowOff>
    </xdr:from>
    <xdr:to>
      <xdr:col>5</xdr:col>
      <xdr:colOff>226940</xdr:colOff>
      <xdr:row>76</xdr:row>
      <xdr:rowOff>168088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27" b="20993"/>
        <a:stretch/>
      </xdr:blipFill>
      <xdr:spPr>
        <a:xfrm>
          <a:off x="798218" y="11800769"/>
          <a:ext cx="7611430" cy="2464319"/>
        </a:xfrm>
        <a:prstGeom prst="rect">
          <a:avLst/>
        </a:prstGeom>
      </xdr:spPr>
    </xdr:pic>
    <xdr:clientData/>
  </xdr:twoCellAnchor>
  <xdr:twoCellAnchor editAs="oneCell">
    <xdr:from>
      <xdr:col>6</xdr:col>
      <xdr:colOff>143521</xdr:colOff>
      <xdr:row>4</xdr:row>
      <xdr:rowOff>25860</xdr:rowOff>
    </xdr:from>
    <xdr:to>
      <xdr:col>6</xdr:col>
      <xdr:colOff>1036102</xdr:colOff>
      <xdr:row>8</xdr:row>
      <xdr:rowOff>21524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746" y="787860"/>
          <a:ext cx="892581" cy="75766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32</xdr:row>
      <xdr:rowOff>142874</xdr:rowOff>
    </xdr:from>
    <xdr:to>
      <xdr:col>5</xdr:col>
      <xdr:colOff>1009650</xdr:colOff>
      <xdr:row>59</xdr:row>
      <xdr:rowOff>139205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2" t="9040" r="5403" b="3578"/>
        <a:stretch/>
      </xdr:blipFill>
      <xdr:spPr>
        <a:xfrm>
          <a:off x="219074" y="6238874"/>
          <a:ext cx="8972551" cy="51398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0</xdr:rowOff>
    </xdr:from>
    <xdr:to>
      <xdr:col>2</xdr:col>
      <xdr:colOff>2840131</xdr:colOff>
      <xdr:row>0</xdr:row>
      <xdr:rowOff>0</xdr:rowOff>
    </xdr:to>
    <xdr:sp macro="" textlink="">
      <xdr:nvSpPr>
        <xdr:cNvPr id="3" name="TextBox 2"/>
        <xdr:cNvSpPr txBox="1"/>
      </xdr:nvSpPr>
      <xdr:spPr>
        <a:xfrm>
          <a:off x="561975" y="581025"/>
          <a:ext cx="3954556" cy="4347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Адаптер питания 220/24 В</a:t>
          </a:r>
          <a:endParaRPr lang="ru-RU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581024</xdr:colOff>
      <xdr:row>0</xdr:row>
      <xdr:rowOff>0</xdr:rowOff>
    </xdr:from>
    <xdr:to>
      <xdr:col>4</xdr:col>
      <xdr:colOff>22411</xdr:colOff>
      <xdr:row>0</xdr:row>
      <xdr:rowOff>0</xdr:rowOff>
    </xdr:to>
    <xdr:sp macro="" textlink="">
      <xdr:nvSpPr>
        <xdr:cNvPr id="11" name="TextBox 10"/>
        <xdr:cNvSpPr txBox="1"/>
      </xdr:nvSpPr>
      <xdr:spPr>
        <a:xfrm>
          <a:off x="581024" y="5800725"/>
          <a:ext cx="6512299" cy="429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Для подключения конвекторов</a:t>
          </a:r>
          <a:r>
            <a:rPr lang="ru-RU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глубиной 8 и 11 см</a:t>
          </a:r>
          <a:endParaRPr lang="ru-RU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561975</xdr:colOff>
      <xdr:row>3</xdr:row>
      <xdr:rowOff>9525</xdr:rowOff>
    </xdr:from>
    <xdr:to>
      <xdr:col>2</xdr:col>
      <xdr:colOff>2840131</xdr:colOff>
      <xdr:row>5</xdr:row>
      <xdr:rowOff>63313</xdr:rowOff>
    </xdr:to>
    <xdr:sp macro="" textlink="">
      <xdr:nvSpPr>
        <xdr:cNvPr id="13" name="TextBox 12"/>
        <xdr:cNvSpPr txBox="1"/>
      </xdr:nvSpPr>
      <xdr:spPr>
        <a:xfrm>
          <a:off x="561975" y="581025"/>
          <a:ext cx="3954556" cy="4347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Адаптер питания 220/24 В</a:t>
          </a:r>
          <a:endParaRPr lang="ru-RU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499222</xdr:colOff>
      <xdr:row>2</xdr:row>
      <xdr:rowOff>102534</xdr:rowOff>
    </xdr:from>
    <xdr:to>
      <xdr:col>9</xdr:col>
      <xdr:colOff>1152525</xdr:colOff>
      <xdr:row>6</xdr:row>
      <xdr:rowOff>61232</xdr:rowOff>
    </xdr:to>
    <xdr:sp macro="" textlink="">
      <xdr:nvSpPr>
        <xdr:cNvPr id="14" name="TextBox 13"/>
        <xdr:cNvSpPr txBox="1"/>
      </xdr:nvSpPr>
      <xdr:spPr>
        <a:xfrm>
          <a:off x="7576297" y="483534"/>
          <a:ext cx="8359028" cy="7206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Комнатный термостат. 3-х скоростное управления скоростью вращения вентиляторов</a:t>
          </a:r>
          <a:endParaRPr lang="ru-RU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1059516</xdr:colOff>
      <xdr:row>5</xdr:row>
      <xdr:rowOff>183402</xdr:rowOff>
    </xdr:from>
    <xdr:to>
      <xdr:col>6</xdr:col>
      <xdr:colOff>3333874</xdr:colOff>
      <xdr:row>17</xdr:row>
      <xdr:rowOff>154827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2991" y="1135902"/>
          <a:ext cx="2257425" cy="2257425"/>
        </a:xfrm>
        <a:prstGeom prst="rect">
          <a:avLst/>
        </a:prstGeom>
      </xdr:spPr>
    </xdr:pic>
    <xdr:clientData/>
  </xdr:twoCellAnchor>
  <xdr:twoCellAnchor>
    <xdr:from>
      <xdr:col>0</xdr:col>
      <xdr:colOff>581024</xdr:colOff>
      <xdr:row>27</xdr:row>
      <xdr:rowOff>85725</xdr:rowOff>
    </xdr:from>
    <xdr:to>
      <xdr:col>4</xdr:col>
      <xdr:colOff>22411</xdr:colOff>
      <xdr:row>29</xdr:row>
      <xdr:rowOff>134471</xdr:rowOff>
    </xdr:to>
    <xdr:sp macro="" textlink="">
      <xdr:nvSpPr>
        <xdr:cNvPr id="18" name="TextBox 17"/>
        <xdr:cNvSpPr txBox="1"/>
      </xdr:nvSpPr>
      <xdr:spPr>
        <a:xfrm>
          <a:off x="581024" y="5229225"/>
          <a:ext cx="6518462" cy="429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Для подключения конвекторов</a:t>
          </a:r>
          <a:r>
            <a:rPr lang="ru-RU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глубиной 8 и 11 см</a:t>
          </a:r>
          <a:endParaRPr lang="ru-RU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561975</xdr:colOff>
      <xdr:row>27</xdr:row>
      <xdr:rowOff>85724</xdr:rowOff>
    </xdr:from>
    <xdr:to>
      <xdr:col>9</xdr:col>
      <xdr:colOff>358588</xdr:colOff>
      <xdr:row>29</xdr:row>
      <xdr:rowOff>145675</xdr:rowOff>
    </xdr:to>
    <xdr:sp macro="" textlink="">
      <xdr:nvSpPr>
        <xdr:cNvPr id="20" name="TextBox 19"/>
        <xdr:cNvSpPr txBox="1"/>
      </xdr:nvSpPr>
      <xdr:spPr>
        <a:xfrm>
          <a:off x="7639050" y="5229224"/>
          <a:ext cx="7502338" cy="440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Для подключения конвекторов</a:t>
          </a:r>
          <a:r>
            <a:rPr lang="ru-RU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глубиной 14 и 19 см</a:t>
          </a:r>
          <a:endParaRPr lang="ru-RU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972429</xdr:colOff>
      <xdr:row>30</xdr:row>
      <xdr:rowOff>174699</xdr:rowOff>
    </xdr:from>
    <xdr:to>
      <xdr:col>2</xdr:col>
      <xdr:colOff>2318440</xdr:colOff>
      <xdr:row>39</xdr:row>
      <xdr:rowOff>152199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029" y="5889699"/>
          <a:ext cx="2397994" cy="1692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333774</xdr:colOff>
      <xdr:row>30</xdr:row>
      <xdr:rowOff>70120</xdr:rowOff>
    </xdr:from>
    <xdr:to>
      <xdr:col>6</xdr:col>
      <xdr:colOff>2746460</xdr:colOff>
      <xdr:row>39</xdr:row>
      <xdr:rowOff>47620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7249" y="5785120"/>
          <a:ext cx="2395753" cy="16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441620</xdr:colOff>
      <xdr:row>4</xdr:row>
      <xdr:rowOff>179405</xdr:rowOff>
    </xdr:from>
    <xdr:to>
      <xdr:col>2</xdr:col>
      <xdr:colOff>3965285</xdr:colOff>
      <xdr:row>18</xdr:row>
      <xdr:rowOff>139484</xdr:rowOff>
    </xdr:to>
    <xdr:pic>
      <xdr:nvPicPr>
        <xdr:cNvPr id="23" name="Рисунок 22" descr="http://www.lonarena.com/src_p/laa/dr302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8020" y="941405"/>
          <a:ext cx="3498265" cy="262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termomoll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termomoll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742"/>
  <sheetViews>
    <sheetView showGridLines="0" tabSelected="1" zoomScale="115" zoomScaleNormal="115" workbookViewId="0">
      <selection activeCell="J14" sqref="J14"/>
    </sheetView>
  </sheetViews>
  <sheetFormatPr defaultRowHeight="15"/>
  <cols>
    <col min="1" max="1" width="24.7109375" style="3" bestFit="1" customWidth="1"/>
    <col min="2" max="2" width="48.7109375" style="3" customWidth="1"/>
    <col min="3" max="5" width="16.42578125" style="3" customWidth="1"/>
    <col min="6" max="7" width="16.140625" style="1" customWidth="1"/>
    <col min="8" max="16384" width="9.140625" style="3"/>
  </cols>
  <sheetData>
    <row r="1" spans="1:3" ht="31.5">
      <c r="A1" s="20" t="s">
        <v>2241</v>
      </c>
      <c r="B1" s="23" t="s">
        <v>2242</v>
      </c>
      <c r="C1" s="23" t="s">
        <v>2244</v>
      </c>
    </row>
    <row r="2" spans="1:3" ht="15.75">
      <c r="B2" s="23" t="s">
        <v>2243</v>
      </c>
      <c r="C2" s="23" t="s">
        <v>2245</v>
      </c>
    </row>
    <row r="3" spans="1:3">
      <c r="B3" s="21" t="s">
        <v>2246</v>
      </c>
    </row>
    <row r="4" spans="1:3">
      <c r="B4" s="22" t="s">
        <v>2247</v>
      </c>
    </row>
    <row r="112" spans="1:7" ht="15" customHeight="1">
      <c r="A112" s="17" t="s">
        <v>0</v>
      </c>
      <c r="B112" s="17" t="s">
        <v>5</v>
      </c>
      <c r="C112" s="19" t="s">
        <v>6</v>
      </c>
      <c r="D112" s="19"/>
      <c r="E112" s="19"/>
      <c r="F112" s="19" t="s">
        <v>7</v>
      </c>
      <c r="G112" s="19"/>
    </row>
    <row r="113" spans="1:7" ht="30.75" thickBot="1">
      <c r="A113" s="18"/>
      <c r="B113" s="18"/>
      <c r="C113" s="4" t="s">
        <v>1</v>
      </c>
      <c r="D113" s="4" t="s">
        <v>4</v>
      </c>
      <c r="E113" s="4" t="s">
        <v>8</v>
      </c>
      <c r="F113" s="4" t="s">
        <v>9</v>
      </c>
      <c r="G113" s="4" t="s">
        <v>10</v>
      </c>
    </row>
    <row r="114" spans="1:7" ht="15.75" thickTop="1">
      <c r="A114" s="5" t="s">
        <v>11</v>
      </c>
      <c r="B114" s="5" t="s">
        <v>12</v>
      </c>
      <c r="C114" s="6">
        <v>6089.7435897435898</v>
      </c>
      <c r="D114" s="6">
        <v>7948.7179487179492</v>
      </c>
      <c r="E114" s="6">
        <v>8262.699145299146</v>
      </c>
      <c r="F114" s="7">
        <v>68</v>
      </c>
      <c r="G114" s="7">
        <v>108</v>
      </c>
    </row>
    <row r="115" spans="1:7">
      <c r="A115" s="8" t="s">
        <v>13</v>
      </c>
      <c r="B115" s="8" t="s">
        <v>14</v>
      </c>
      <c r="C115" s="6">
        <v>6623.9316239316249</v>
      </c>
      <c r="D115" s="6">
        <v>8782.0512820512831</v>
      </c>
      <c r="E115" s="6">
        <v>9170.9982905982906</v>
      </c>
      <c r="F115" s="9">
        <v>92</v>
      </c>
      <c r="G115" s="9">
        <v>146</v>
      </c>
    </row>
    <row r="116" spans="1:7">
      <c r="A116" s="8" t="s">
        <v>15</v>
      </c>
      <c r="B116" s="8" t="s">
        <v>16</v>
      </c>
      <c r="C116" s="6">
        <v>7222.2222222222226</v>
      </c>
      <c r="D116" s="6">
        <v>9700.8547008547012</v>
      </c>
      <c r="E116" s="6">
        <v>10143.400000000001</v>
      </c>
      <c r="F116" s="9">
        <v>116</v>
      </c>
      <c r="G116" s="9">
        <v>184</v>
      </c>
    </row>
    <row r="117" spans="1:7">
      <c r="A117" s="8" t="s">
        <v>17</v>
      </c>
      <c r="B117" s="8" t="s">
        <v>18</v>
      </c>
      <c r="C117" s="6">
        <v>7756.4102564102577</v>
      </c>
      <c r="D117" s="6">
        <v>10534.188034188035</v>
      </c>
      <c r="E117" s="6">
        <v>11051.699145299146</v>
      </c>
      <c r="F117" s="9">
        <v>138</v>
      </c>
      <c r="G117" s="9">
        <v>219</v>
      </c>
    </row>
    <row r="118" spans="1:7">
      <c r="A118" s="8" t="s">
        <v>19</v>
      </c>
      <c r="B118" s="8" t="s">
        <v>20</v>
      </c>
      <c r="C118" s="6">
        <v>8290.598290598291</v>
      </c>
      <c r="D118" s="6">
        <v>11367.521367521367</v>
      </c>
      <c r="E118" s="6">
        <v>11959.998290598291</v>
      </c>
      <c r="F118" s="9">
        <v>162</v>
      </c>
      <c r="G118" s="9">
        <v>257</v>
      </c>
    </row>
    <row r="119" spans="1:7">
      <c r="A119" s="8" t="s">
        <v>21</v>
      </c>
      <c r="B119" s="8" t="s">
        <v>22</v>
      </c>
      <c r="C119" s="6">
        <v>8910.2564102564102</v>
      </c>
      <c r="D119" s="6">
        <v>12307.692307692309</v>
      </c>
      <c r="E119" s="6">
        <v>12953.767521367521</v>
      </c>
      <c r="F119" s="9">
        <v>184</v>
      </c>
      <c r="G119" s="9">
        <v>291</v>
      </c>
    </row>
    <row r="120" spans="1:7">
      <c r="A120" s="8" t="s">
        <v>23</v>
      </c>
      <c r="B120" s="8" t="s">
        <v>24</v>
      </c>
      <c r="C120" s="6">
        <v>9423.0769230769238</v>
      </c>
      <c r="D120" s="6">
        <v>13119.658119658121</v>
      </c>
      <c r="E120" s="6">
        <v>13840.699145299146</v>
      </c>
      <c r="F120" s="9">
        <v>208</v>
      </c>
      <c r="G120" s="9">
        <v>329</v>
      </c>
    </row>
    <row r="121" spans="1:7">
      <c r="A121" s="8" t="s">
        <v>25</v>
      </c>
      <c r="B121" s="8" t="s">
        <v>26</v>
      </c>
      <c r="C121" s="6">
        <v>10299.145299145299</v>
      </c>
      <c r="D121" s="6">
        <v>14294.871794871795</v>
      </c>
      <c r="E121" s="6">
        <v>15090.878632478632</v>
      </c>
      <c r="F121" s="9">
        <v>230</v>
      </c>
      <c r="G121" s="9">
        <v>364</v>
      </c>
    </row>
    <row r="122" spans="1:7">
      <c r="A122" s="8" t="s">
        <v>27</v>
      </c>
      <c r="B122" s="8" t="s">
        <v>28</v>
      </c>
      <c r="C122" s="6">
        <v>10833.333333333334</v>
      </c>
      <c r="D122" s="6">
        <v>15128.205128205129</v>
      </c>
      <c r="E122" s="6">
        <v>15999.177777777779</v>
      </c>
      <c r="F122" s="9">
        <v>254</v>
      </c>
      <c r="G122" s="9">
        <v>402</v>
      </c>
    </row>
    <row r="123" spans="1:7">
      <c r="A123" s="8" t="s">
        <v>29</v>
      </c>
      <c r="B123" s="8" t="s">
        <v>30</v>
      </c>
      <c r="C123" s="6">
        <v>11367.521367521367</v>
      </c>
      <c r="D123" s="6">
        <v>15982.905982905982</v>
      </c>
      <c r="E123" s="6">
        <v>16907.476923076923</v>
      </c>
      <c r="F123" s="9">
        <v>277</v>
      </c>
      <c r="G123" s="9">
        <v>438</v>
      </c>
    </row>
    <row r="124" spans="1:7">
      <c r="A124" s="8" t="s">
        <v>31</v>
      </c>
      <c r="B124" s="8" t="s">
        <v>32</v>
      </c>
      <c r="C124" s="6">
        <v>11987.179487179488</v>
      </c>
      <c r="D124" s="6">
        <v>16901.709401709402</v>
      </c>
      <c r="E124" s="6">
        <v>17901.246153846154</v>
      </c>
      <c r="F124" s="9">
        <v>300</v>
      </c>
      <c r="G124" s="9">
        <v>475</v>
      </c>
    </row>
    <row r="125" spans="1:7">
      <c r="A125" s="10" t="s">
        <v>33</v>
      </c>
      <c r="B125" s="10" t="s">
        <v>34</v>
      </c>
      <c r="C125" s="6">
        <v>12500</v>
      </c>
      <c r="D125" s="6">
        <v>17713.675213675215</v>
      </c>
      <c r="E125" s="6">
        <v>18788.177777777779</v>
      </c>
      <c r="F125" s="9">
        <v>323</v>
      </c>
      <c r="G125" s="9">
        <v>511</v>
      </c>
    </row>
    <row r="126" spans="1:7">
      <c r="A126" s="10" t="s">
        <v>35</v>
      </c>
      <c r="B126" s="10" t="s">
        <v>36</v>
      </c>
      <c r="C126" s="6">
        <v>13119.658119658121</v>
      </c>
      <c r="D126" s="6">
        <v>18653.846153846156</v>
      </c>
      <c r="E126" s="6">
        <v>19781.947008547009</v>
      </c>
      <c r="F126" s="9">
        <v>346</v>
      </c>
      <c r="G126" s="9">
        <v>547</v>
      </c>
    </row>
    <row r="127" spans="1:7">
      <c r="A127" s="10" t="s">
        <v>37</v>
      </c>
      <c r="B127" s="10" t="s">
        <v>38</v>
      </c>
      <c r="C127" s="6">
        <v>13653.846153846154</v>
      </c>
      <c r="D127" s="6">
        <v>19487.179487179488</v>
      </c>
      <c r="E127" s="6">
        <v>20690.246153846154</v>
      </c>
      <c r="F127" s="9">
        <v>368</v>
      </c>
      <c r="G127" s="9">
        <v>582</v>
      </c>
    </row>
    <row r="128" spans="1:7">
      <c r="A128" s="10" t="s">
        <v>39</v>
      </c>
      <c r="B128" s="10" t="s">
        <v>40</v>
      </c>
      <c r="C128" s="6">
        <v>14444.444444444445</v>
      </c>
      <c r="D128" s="6">
        <v>20576.923076923078</v>
      </c>
      <c r="E128" s="6">
        <v>21854.955555555556</v>
      </c>
      <c r="F128" s="9">
        <v>392</v>
      </c>
      <c r="G128" s="9">
        <v>620</v>
      </c>
    </row>
    <row r="129" spans="1:7">
      <c r="A129" s="10" t="s">
        <v>41</v>
      </c>
      <c r="B129" s="10" t="s">
        <v>42</v>
      </c>
      <c r="C129" s="6">
        <v>15085.470085470086</v>
      </c>
      <c r="D129" s="6">
        <v>21538.461538461539</v>
      </c>
      <c r="E129" s="6">
        <v>22870.092307692306</v>
      </c>
      <c r="F129" s="9">
        <v>415</v>
      </c>
      <c r="G129" s="9">
        <v>656</v>
      </c>
    </row>
    <row r="130" spans="1:7">
      <c r="A130" s="10" t="s">
        <v>43</v>
      </c>
      <c r="B130" s="10" t="s">
        <v>44</v>
      </c>
      <c r="C130" s="6">
        <v>15598.290598290598</v>
      </c>
      <c r="D130" s="6">
        <v>22350.427350427351</v>
      </c>
      <c r="E130" s="6">
        <v>23757.023931623931</v>
      </c>
      <c r="F130" s="9">
        <v>438</v>
      </c>
      <c r="G130" s="9">
        <v>693</v>
      </c>
    </row>
    <row r="131" spans="1:7">
      <c r="A131" s="10" t="s">
        <v>45</v>
      </c>
      <c r="B131" s="10" t="s">
        <v>46</v>
      </c>
      <c r="C131" s="6">
        <v>16474.358974358973</v>
      </c>
      <c r="D131" s="6">
        <v>23525.641025641024</v>
      </c>
      <c r="E131" s="6">
        <v>25007.203418803419</v>
      </c>
      <c r="F131" s="9">
        <v>461</v>
      </c>
      <c r="G131" s="9">
        <v>729</v>
      </c>
    </row>
    <row r="132" spans="1:7">
      <c r="A132" s="10" t="s">
        <v>47</v>
      </c>
      <c r="B132" s="10" t="s">
        <v>48</v>
      </c>
      <c r="C132" s="6">
        <v>17008.547008547008</v>
      </c>
      <c r="D132" s="6">
        <v>24358.974358974359</v>
      </c>
      <c r="E132" s="6">
        <v>25915.502564102564</v>
      </c>
      <c r="F132" s="9">
        <v>484</v>
      </c>
      <c r="G132" s="9">
        <v>765</v>
      </c>
    </row>
    <row r="133" spans="1:7">
      <c r="A133" s="10" t="s">
        <v>49</v>
      </c>
      <c r="B133" s="10" t="s">
        <v>50</v>
      </c>
      <c r="C133" s="6">
        <v>17542.735042735043</v>
      </c>
      <c r="D133" s="6">
        <v>25213.675213675215</v>
      </c>
      <c r="E133" s="6">
        <v>26823.801709401712</v>
      </c>
      <c r="F133" s="9">
        <v>506</v>
      </c>
      <c r="G133" s="9">
        <v>800</v>
      </c>
    </row>
    <row r="134" spans="1:7">
      <c r="A134" s="10" t="s">
        <v>51</v>
      </c>
      <c r="B134" s="10" t="s">
        <v>52</v>
      </c>
      <c r="C134" s="6">
        <v>18162.393162393164</v>
      </c>
      <c r="D134" s="6">
        <v>26132.478632478633</v>
      </c>
      <c r="E134" s="6">
        <v>27817.570940170943</v>
      </c>
      <c r="F134" s="9">
        <v>529</v>
      </c>
      <c r="G134" s="9">
        <v>836</v>
      </c>
    </row>
    <row r="135" spans="1:7">
      <c r="A135" s="10" t="s">
        <v>53</v>
      </c>
      <c r="B135" s="10" t="s">
        <v>54</v>
      </c>
      <c r="C135" s="6">
        <v>18675.213675213676</v>
      </c>
      <c r="D135" s="6">
        <v>26944.444444444445</v>
      </c>
      <c r="E135" s="6">
        <v>28704.502564102564</v>
      </c>
      <c r="F135" s="9">
        <v>552</v>
      </c>
      <c r="G135" s="9">
        <v>873</v>
      </c>
    </row>
    <row r="136" spans="1:7">
      <c r="A136" s="10" t="s">
        <v>55</v>
      </c>
      <c r="B136" s="10" t="s">
        <v>56</v>
      </c>
      <c r="C136" s="6">
        <v>19294.871794871797</v>
      </c>
      <c r="D136" s="6">
        <v>27884.615384615387</v>
      </c>
      <c r="E136" s="6">
        <v>29698.271794871798</v>
      </c>
      <c r="F136" s="9">
        <v>575</v>
      </c>
      <c r="G136" s="9">
        <v>909</v>
      </c>
    </row>
    <row r="137" spans="1:7">
      <c r="A137" s="10" t="s">
        <v>57</v>
      </c>
      <c r="B137" s="10" t="s">
        <v>58</v>
      </c>
      <c r="C137" s="6">
        <v>19829.059829059832</v>
      </c>
      <c r="D137" s="6">
        <v>28717.948717948719</v>
      </c>
      <c r="E137" s="6">
        <v>30606.570940170943</v>
      </c>
      <c r="F137" s="9">
        <v>598</v>
      </c>
      <c r="G137" s="9">
        <v>946</v>
      </c>
    </row>
    <row r="138" spans="1:7">
      <c r="A138" s="10" t="s">
        <v>59</v>
      </c>
      <c r="B138" s="10" t="s">
        <v>60</v>
      </c>
      <c r="C138" s="6">
        <v>20363.247863247863</v>
      </c>
      <c r="D138" s="6">
        <v>29551.282051282051</v>
      </c>
      <c r="E138" s="6">
        <v>31514.870085470087</v>
      </c>
      <c r="F138" s="9">
        <v>621</v>
      </c>
      <c r="G138" s="9">
        <v>982</v>
      </c>
    </row>
    <row r="139" spans="1:7">
      <c r="A139" s="10" t="s">
        <v>61</v>
      </c>
      <c r="B139" s="10" t="s">
        <v>62</v>
      </c>
      <c r="C139" s="6">
        <v>20961.538461538465</v>
      </c>
      <c r="D139" s="6">
        <v>30470.085470085472</v>
      </c>
      <c r="E139" s="6">
        <v>32487.271794871798</v>
      </c>
      <c r="F139" s="9">
        <v>644</v>
      </c>
      <c r="G139" s="9">
        <v>1018</v>
      </c>
    </row>
    <row r="140" spans="1:7">
      <c r="A140" s="10" t="s">
        <v>63</v>
      </c>
      <c r="B140" s="10" t="s">
        <v>64</v>
      </c>
      <c r="C140" s="6">
        <v>21752.136752136754</v>
      </c>
      <c r="D140" s="6">
        <v>31559.829059829062</v>
      </c>
      <c r="E140" s="6">
        <v>33651.981196581197</v>
      </c>
      <c r="F140" s="9">
        <v>667</v>
      </c>
      <c r="G140" s="9">
        <v>1055</v>
      </c>
    </row>
    <row r="141" spans="1:7">
      <c r="A141" s="10" t="s">
        <v>65</v>
      </c>
      <c r="B141" s="10" t="s">
        <v>66</v>
      </c>
      <c r="C141" s="6">
        <v>22628.205128205129</v>
      </c>
      <c r="D141" s="6">
        <v>32735.042735042734</v>
      </c>
      <c r="E141" s="6">
        <v>34902.160683760681</v>
      </c>
      <c r="F141" s="9">
        <v>690</v>
      </c>
      <c r="G141" s="9">
        <v>1091</v>
      </c>
    </row>
    <row r="142" spans="1:7">
      <c r="A142" s="10" t="s">
        <v>67</v>
      </c>
      <c r="B142" s="10" t="s">
        <v>68</v>
      </c>
      <c r="C142" s="6">
        <v>23162.39316239316</v>
      </c>
      <c r="D142" s="6">
        <v>33568.376068376063</v>
      </c>
      <c r="E142" s="6">
        <v>35810.45982905983</v>
      </c>
      <c r="F142" s="9">
        <v>714</v>
      </c>
      <c r="G142" s="9">
        <v>1129</v>
      </c>
    </row>
    <row r="143" spans="1:7">
      <c r="A143" s="10" t="s">
        <v>69</v>
      </c>
      <c r="B143" s="10" t="s">
        <v>70</v>
      </c>
      <c r="C143" s="6">
        <v>23696.581196581199</v>
      </c>
      <c r="D143" s="6">
        <v>34423.076923076929</v>
      </c>
      <c r="E143" s="6">
        <v>36718.758974358978</v>
      </c>
      <c r="F143" s="9">
        <v>737</v>
      </c>
      <c r="G143" s="9">
        <v>1165</v>
      </c>
    </row>
    <row r="144" spans="1:7">
      <c r="A144" s="10" t="s">
        <v>71</v>
      </c>
      <c r="B144" s="10" t="s">
        <v>72</v>
      </c>
      <c r="C144" s="6">
        <v>24316.239316239316</v>
      </c>
      <c r="D144" s="6">
        <v>35341.880341880344</v>
      </c>
      <c r="E144" s="6">
        <v>37712.528205128205</v>
      </c>
      <c r="F144" s="9">
        <v>760</v>
      </c>
      <c r="G144" s="9">
        <v>1202</v>
      </c>
    </row>
    <row r="145" spans="1:7">
      <c r="A145" s="10" t="s">
        <v>73</v>
      </c>
      <c r="B145" s="10" t="s">
        <v>74</v>
      </c>
      <c r="C145" s="6">
        <v>24829.059829059832</v>
      </c>
      <c r="D145" s="6">
        <v>36153.846153846156</v>
      </c>
      <c r="E145" s="6">
        <v>38599.45982905983</v>
      </c>
      <c r="F145" s="9">
        <v>783</v>
      </c>
      <c r="G145" s="9">
        <v>1238</v>
      </c>
    </row>
    <row r="146" spans="1:7">
      <c r="A146" s="10" t="s">
        <v>75</v>
      </c>
      <c r="B146" s="10" t="s">
        <v>76</v>
      </c>
      <c r="C146" s="6">
        <v>25448.717948717949</v>
      </c>
      <c r="D146" s="6">
        <v>37094.017094017094</v>
      </c>
      <c r="E146" s="6">
        <v>39593.229059829056</v>
      </c>
      <c r="F146" s="9">
        <v>806</v>
      </c>
      <c r="G146" s="9">
        <v>1274</v>
      </c>
    </row>
    <row r="147" spans="1:7">
      <c r="A147" s="10" t="s">
        <v>77</v>
      </c>
      <c r="B147" s="10" t="s">
        <v>78</v>
      </c>
      <c r="C147" s="6">
        <v>25982.905982905984</v>
      </c>
      <c r="D147" s="6">
        <v>37927.35042735043</v>
      </c>
      <c r="E147" s="6">
        <v>40501.528205128212</v>
      </c>
      <c r="F147" s="9">
        <v>828</v>
      </c>
      <c r="G147" s="9">
        <v>1309</v>
      </c>
    </row>
    <row r="148" spans="1:7">
      <c r="A148" s="10" t="s">
        <v>79</v>
      </c>
      <c r="B148" s="10" t="s">
        <v>80</v>
      </c>
      <c r="C148" s="6">
        <v>26730.76923076923</v>
      </c>
      <c r="D148" s="6">
        <v>38974.358974358969</v>
      </c>
      <c r="E148" s="6">
        <v>41623.502564102564</v>
      </c>
      <c r="F148" s="9">
        <v>851</v>
      </c>
      <c r="G148" s="9">
        <v>1345</v>
      </c>
    </row>
    <row r="149" spans="1:7">
      <c r="A149" s="10" t="s">
        <v>81</v>
      </c>
      <c r="B149" s="10" t="s">
        <v>82</v>
      </c>
      <c r="C149" s="6">
        <v>27414.529914529914</v>
      </c>
      <c r="D149" s="6">
        <v>39978.632478632477</v>
      </c>
      <c r="E149" s="6">
        <v>42681.374358974361</v>
      </c>
      <c r="F149" s="9">
        <v>874</v>
      </c>
      <c r="G149" s="9">
        <v>1382</v>
      </c>
    </row>
    <row r="150" spans="1:7">
      <c r="A150" s="10" t="s">
        <v>83</v>
      </c>
      <c r="B150" s="10" t="s">
        <v>84</v>
      </c>
      <c r="C150" s="6">
        <v>27905.982905982903</v>
      </c>
      <c r="D150" s="6">
        <v>40769.230769230766</v>
      </c>
      <c r="E150" s="6">
        <v>43546.938461538455</v>
      </c>
      <c r="F150" s="9">
        <v>898</v>
      </c>
      <c r="G150" s="9">
        <v>1420</v>
      </c>
    </row>
    <row r="151" spans="1:7">
      <c r="A151" s="10" t="s">
        <v>85</v>
      </c>
      <c r="B151" s="10" t="s">
        <v>86</v>
      </c>
      <c r="C151" s="6">
        <v>29059.829059829059</v>
      </c>
      <c r="D151" s="6">
        <v>42222.222222222219</v>
      </c>
      <c r="E151" s="6">
        <v>45074.895726495728</v>
      </c>
      <c r="F151" s="9">
        <v>921</v>
      </c>
      <c r="G151" s="9">
        <v>1456</v>
      </c>
    </row>
    <row r="152" spans="1:7">
      <c r="A152" s="10" t="s">
        <v>87</v>
      </c>
      <c r="B152" s="10" t="s">
        <v>88</v>
      </c>
      <c r="C152" s="6">
        <v>29594.017094017097</v>
      </c>
      <c r="D152" s="6">
        <v>43055.555555555562</v>
      </c>
      <c r="E152" s="6">
        <v>45983.194871794869</v>
      </c>
      <c r="F152" s="9">
        <v>944</v>
      </c>
      <c r="G152" s="9">
        <v>1492</v>
      </c>
    </row>
    <row r="153" spans="1:7">
      <c r="A153" s="10" t="s">
        <v>89</v>
      </c>
      <c r="B153" s="10" t="s">
        <v>90</v>
      </c>
      <c r="C153" s="6">
        <v>30106.837606837606</v>
      </c>
      <c r="D153" s="6">
        <v>43888.888888888891</v>
      </c>
      <c r="E153" s="6">
        <v>46870.126495726494</v>
      </c>
      <c r="F153" s="9">
        <v>966</v>
      </c>
      <c r="G153" s="9">
        <v>1527</v>
      </c>
    </row>
    <row r="154" spans="1:7">
      <c r="A154" s="10" t="s">
        <v>91</v>
      </c>
      <c r="B154" s="10" t="s">
        <v>92</v>
      </c>
      <c r="C154" s="6">
        <v>30747.863247863246</v>
      </c>
      <c r="D154" s="6">
        <v>44829.059829059828</v>
      </c>
      <c r="E154" s="6">
        <v>47885.263247863244</v>
      </c>
      <c r="F154" s="9">
        <v>989</v>
      </c>
      <c r="G154" s="9">
        <v>1563</v>
      </c>
    </row>
    <row r="155" spans="1:7">
      <c r="A155" s="10" t="s">
        <v>93</v>
      </c>
      <c r="B155" s="10" t="s">
        <v>94</v>
      </c>
      <c r="C155" s="6">
        <v>31239.316239316238</v>
      </c>
      <c r="D155" s="6">
        <v>45619.658119658117</v>
      </c>
      <c r="E155" s="6">
        <v>48750.827350427353</v>
      </c>
      <c r="F155" s="9">
        <v>1012</v>
      </c>
      <c r="G155" s="9">
        <v>1600</v>
      </c>
    </row>
    <row r="156" spans="1:7">
      <c r="A156" s="10" t="s">
        <v>95</v>
      </c>
      <c r="B156" s="10" t="s">
        <v>96</v>
      </c>
      <c r="C156" s="6">
        <v>31880.341880341879</v>
      </c>
      <c r="D156" s="6">
        <v>46581.196581196578</v>
      </c>
      <c r="E156" s="6">
        <v>49765.964102564103</v>
      </c>
      <c r="F156" s="9">
        <v>1035</v>
      </c>
      <c r="G156" s="9">
        <v>1636</v>
      </c>
    </row>
    <row r="157" spans="1:7">
      <c r="A157" s="10" t="s">
        <v>97</v>
      </c>
      <c r="B157" s="10" t="s">
        <v>98</v>
      </c>
      <c r="C157" s="6">
        <v>32393.162393162394</v>
      </c>
      <c r="D157" s="6">
        <v>47393.162393162391</v>
      </c>
      <c r="E157" s="6">
        <v>50652.895726495728</v>
      </c>
      <c r="F157" s="9">
        <v>1058</v>
      </c>
      <c r="G157" s="9">
        <v>1672</v>
      </c>
    </row>
    <row r="158" spans="1:7">
      <c r="A158" s="10"/>
      <c r="B158" s="10"/>
      <c r="C158" s="11"/>
      <c r="D158" s="11"/>
      <c r="E158" s="11"/>
      <c r="F158" s="9"/>
      <c r="G158" s="9"/>
    </row>
    <row r="159" spans="1:7">
      <c r="A159" s="10" t="s">
        <v>99</v>
      </c>
      <c r="B159" s="10" t="s">
        <v>100</v>
      </c>
      <c r="C159" s="6">
        <v>6346.1538461538466</v>
      </c>
      <c r="D159" s="6">
        <v>8568.3760683760684</v>
      </c>
      <c r="E159" s="6">
        <v>8841.1094017094019</v>
      </c>
      <c r="F159" s="9">
        <v>93</v>
      </c>
      <c r="G159" s="9">
        <v>147</v>
      </c>
    </row>
    <row r="160" spans="1:7">
      <c r="A160" s="10" t="s">
        <v>101</v>
      </c>
      <c r="B160" s="10" t="s">
        <v>102</v>
      </c>
      <c r="C160" s="6">
        <v>6965.8119658119667</v>
      </c>
      <c r="D160" s="6">
        <v>9551.2820512820526</v>
      </c>
      <c r="E160" s="6">
        <v>9890.8786324786342</v>
      </c>
      <c r="F160" s="9">
        <v>122</v>
      </c>
      <c r="G160" s="9">
        <v>193</v>
      </c>
    </row>
    <row r="161" spans="1:7">
      <c r="A161" s="10" t="s">
        <v>103</v>
      </c>
      <c r="B161" s="10" t="s">
        <v>104</v>
      </c>
      <c r="C161" s="6">
        <v>7478.6324786324785</v>
      </c>
      <c r="D161" s="6">
        <v>10427.350427350428</v>
      </c>
      <c r="E161" s="6">
        <v>10833.810256410256</v>
      </c>
      <c r="F161" s="9">
        <v>151</v>
      </c>
      <c r="G161" s="9">
        <v>239</v>
      </c>
    </row>
    <row r="162" spans="1:7">
      <c r="A162" s="10" t="s">
        <v>105</v>
      </c>
      <c r="B162" s="10" t="s">
        <v>106</v>
      </c>
      <c r="C162" s="6">
        <v>8098.2905982905995</v>
      </c>
      <c r="D162" s="6">
        <v>11410.256410256412</v>
      </c>
      <c r="E162" s="6">
        <v>11883.579487179488</v>
      </c>
      <c r="F162" s="9">
        <v>182</v>
      </c>
      <c r="G162" s="9">
        <v>288</v>
      </c>
    </row>
    <row r="163" spans="1:7">
      <c r="A163" s="10" t="s">
        <v>107</v>
      </c>
      <c r="B163" s="10" t="s">
        <v>108</v>
      </c>
      <c r="C163" s="6">
        <v>8632.4786324786328</v>
      </c>
      <c r="D163" s="6">
        <v>12307.692307692309</v>
      </c>
      <c r="E163" s="6">
        <v>12847.878632478632</v>
      </c>
      <c r="F163" s="9">
        <v>212</v>
      </c>
      <c r="G163" s="9">
        <v>336</v>
      </c>
    </row>
    <row r="164" spans="1:7">
      <c r="A164" s="10" t="s">
        <v>109</v>
      </c>
      <c r="B164" s="10" t="s">
        <v>110</v>
      </c>
      <c r="C164" s="6">
        <v>9252.136752136752</v>
      </c>
      <c r="D164" s="6">
        <v>13290.598290598289</v>
      </c>
      <c r="E164" s="6">
        <v>13897.647863247863</v>
      </c>
      <c r="F164" s="9">
        <v>242</v>
      </c>
      <c r="G164" s="9">
        <v>383</v>
      </c>
    </row>
    <row r="165" spans="1:7">
      <c r="A165" s="10" t="s">
        <v>111</v>
      </c>
      <c r="B165" s="10" t="s">
        <v>112</v>
      </c>
      <c r="C165" s="6">
        <v>9871.794871794873</v>
      </c>
      <c r="D165" s="6">
        <v>14273.504273504273</v>
      </c>
      <c r="E165" s="6">
        <v>14947.417094017095</v>
      </c>
      <c r="F165" s="9">
        <v>273</v>
      </c>
      <c r="G165" s="9">
        <v>432</v>
      </c>
    </row>
    <row r="166" spans="1:7">
      <c r="A166" s="10" t="s">
        <v>113</v>
      </c>
      <c r="B166" s="10" t="s">
        <v>114</v>
      </c>
      <c r="C166" s="6">
        <v>10683.760683760684</v>
      </c>
      <c r="D166" s="6">
        <v>15470.085470085469</v>
      </c>
      <c r="E166" s="6">
        <v>16189.494017094017</v>
      </c>
      <c r="F166" s="9">
        <v>302</v>
      </c>
      <c r="G166" s="9">
        <v>478</v>
      </c>
    </row>
    <row r="167" spans="1:7">
      <c r="A167" s="10" t="s">
        <v>115</v>
      </c>
      <c r="B167" s="10" t="s">
        <v>116</v>
      </c>
      <c r="C167" s="6">
        <v>11303.418803418805</v>
      </c>
      <c r="D167" s="6">
        <v>16452.991452991453</v>
      </c>
      <c r="E167" s="6">
        <v>17239.263247863248</v>
      </c>
      <c r="F167" s="9">
        <v>333</v>
      </c>
      <c r="G167" s="9">
        <v>527</v>
      </c>
    </row>
    <row r="168" spans="1:7">
      <c r="A168" s="10" t="s">
        <v>117</v>
      </c>
      <c r="B168" s="10" t="s">
        <v>118</v>
      </c>
      <c r="C168" s="6">
        <v>11816.239316239316</v>
      </c>
      <c r="D168" s="6">
        <v>17329.059829059828</v>
      </c>
      <c r="E168" s="6">
        <v>18182.194871794873</v>
      </c>
      <c r="F168" s="9">
        <v>364</v>
      </c>
      <c r="G168" s="9">
        <v>576</v>
      </c>
    </row>
    <row r="169" spans="1:7">
      <c r="A169" s="10" t="s">
        <v>119</v>
      </c>
      <c r="B169" s="10" t="s">
        <v>120</v>
      </c>
      <c r="C169" s="6">
        <v>12478.63247863248</v>
      </c>
      <c r="D169" s="6">
        <v>18354.700854700859</v>
      </c>
      <c r="E169" s="6">
        <v>19274.699145299146</v>
      </c>
      <c r="F169" s="9">
        <v>394</v>
      </c>
      <c r="G169" s="9">
        <v>623</v>
      </c>
    </row>
    <row r="170" spans="1:7">
      <c r="A170" s="10" t="s">
        <v>121</v>
      </c>
      <c r="B170" s="10" t="s">
        <v>122</v>
      </c>
      <c r="C170" s="6">
        <v>13076.923076923078</v>
      </c>
      <c r="D170" s="6">
        <v>19316.239316239316</v>
      </c>
      <c r="E170" s="6">
        <v>20303.100854700857</v>
      </c>
      <c r="F170" s="9">
        <v>424</v>
      </c>
      <c r="G170" s="9">
        <v>671</v>
      </c>
    </row>
    <row r="171" spans="1:7">
      <c r="A171" s="10" t="s">
        <v>123</v>
      </c>
      <c r="B171" s="10" t="s">
        <v>124</v>
      </c>
      <c r="C171" s="6">
        <v>13611.111111111111</v>
      </c>
      <c r="D171" s="6">
        <v>20213.675213675215</v>
      </c>
      <c r="E171" s="6">
        <v>21267.4</v>
      </c>
      <c r="F171" s="9">
        <v>454</v>
      </c>
      <c r="G171" s="9">
        <v>718</v>
      </c>
    </row>
    <row r="172" spans="1:7">
      <c r="A172" s="10" t="s">
        <v>125</v>
      </c>
      <c r="B172" s="10" t="s">
        <v>126</v>
      </c>
      <c r="C172" s="6">
        <v>14230.76923076923</v>
      </c>
      <c r="D172" s="6">
        <v>21196.581196581195</v>
      </c>
      <c r="E172" s="6">
        <v>22317.169230769232</v>
      </c>
      <c r="F172" s="9">
        <v>484</v>
      </c>
      <c r="G172" s="9">
        <v>765</v>
      </c>
    </row>
    <row r="173" spans="1:7">
      <c r="A173" s="10" t="s">
        <v>127</v>
      </c>
      <c r="B173" s="10" t="s">
        <v>128</v>
      </c>
      <c r="C173" s="6">
        <v>15042.735042735043</v>
      </c>
      <c r="D173" s="6">
        <v>22371.794871794871</v>
      </c>
      <c r="E173" s="6">
        <v>23559.246153846154</v>
      </c>
      <c r="F173" s="9">
        <v>515</v>
      </c>
      <c r="G173" s="9">
        <v>814</v>
      </c>
    </row>
    <row r="174" spans="1:7">
      <c r="A174" s="10" t="s">
        <v>129</v>
      </c>
      <c r="B174" s="10" t="s">
        <v>130</v>
      </c>
      <c r="C174" s="6">
        <v>15683.760683760685</v>
      </c>
      <c r="D174" s="6">
        <v>23376.068376068379</v>
      </c>
      <c r="E174" s="6">
        <v>24630.382905982908</v>
      </c>
      <c r="F174" s="9">
        <v>545</v>
      </c>
      <c r="G174" s="9">
        <v>862</v>
      </c>
    </row>
    <row r="175" spans="1:7">
      <c r="A175" s="10" t="s">
        <v>131</v>
      </c>
      <c r="B175" s="10" t="s">
        <v>132</v>
      </c>
      <c r="C175" s="6">
        <v>16303.418803418805</v>
      </c>
      <c r="D175" s="6">
        <v>24358.974358974359</v>
      </c>
      <c r="E175" s="6">
        <v>25680.152136752142</v>
      </c>
      <c r="F175" s="9">
        <v>575</v>
      </c>
      <c r="G175" s="9">
        <v>909</v>
      </c>
    </row>
    <row r="176" spans="1:7">
      <c r="A176" s="10" t="s">
        <v>133</v>
      </c>
      <c r="B176" s="10" t="s">
        <v>134</v>
      </c>
      <c r="C176" s="6">
        <v>17115.384615384613</v>
      </c>
      <c r="D176" s="6">
        <v>25555.555555555555</v>
      </c>
      <c r="E176" s="6">
        <v>26922.229059829056</v>
      </c>
      <c r="F176" s="9">
        <v>605</v>
      </c>
      <c r="G176" s="9">
        <v>957</v>
      </c>
    </row>
    <row r="177" spans="1:7">
      <c r="A177" s="10" t="s">
        <v>135</v>
      </c>
      <c r="B177" s="10" t="s">
        <v>136</v>
      </c>
      <c r="C177" s="6">
        <v>17735.042735042734</v>
      </c>
      <c r="D177" s="6">
        <v>26538.461538461539</v>
      </c>
      <c r="E177" s="6">
        <v>27971.998290598291</v>
      </c>
      <c r="F177" s="9">
        <v>636</v>
      </c>
      <c r="G177" s="9">
        <v>1006</v>
      </c>
    </row>
    <row r="178" spans="1:7">
      <c r="A178" s="10" t="s">
        <v>137</v>
      </c>
      <c r="B178" s="10" t="s">
        <v>138</v>
      </c>
      <c r="C178" s="6">
        <v>18269.23076923077</v>
      </c>
      <c r="D178" s="6">
        <v>27435.897435897437</v>
      </c>
      <c r="E178" s="6">
        <v>28936.297435897439</v>
      </c>
      <c r="F178" s="9">
        <v>666</v>
      </c>
      <c r="G178" s="9">
        <v>1053</v>
      </c>
    </row>
    <row r="179" spans="1:7">
      <c r="A179" s="10" t="s">
        <v>139</v>
      </c>
      <c r="B179" s="10" t="s">
        <v>140</v>
      </c>
      <c r="C179" s="6">
        <v>18867.521367521367</v>
      </c>
      <c r="D179" s="6">
        <v>28397.435897435898</v>
      </c>
      <c r="E179" s="6">
        <v>29964.699145299146</v>
      </c>
      <c r="F179" s="9">
        <v>696</v>
      </c>
      <c r="G179" s="9">
        <v>1100</v>
      </c>
    </row>
    <row r="180" spans="1:7">
      <c r="A180" s="10" t="s">
        <v>141</v>
      </c>
      <c r="B180" s="10" t="s">
        <v>142</v>
      </c>
      <c r="C180" s="6">
        <v>19487.179487179488</v>
      </c>
      <c r="D180" s="6">
        <v>29380.341880341883</v>
      </c>
      <c r="E180" s="6">
        <v>31014.468376068377</v>
      </c>
      <c r="F180" s="9">
        <v>726</v>
      </c>
      <c r="G180" s="9">
        <v>1148</v>
      </c>
    </row>
    <row r="181" spans="1:7">
      <c r="A181" s="10" t="s">
        <v>143</v>
      </c>
      <c r="B181" s="10" t="s">
        <v>144</v>
      </c>
      <c r="C181" s="6">
        <v>20021.367521367523</v>
      </c>
      <c r="D181" s="6">
        <v>30277.777777777781</v>
      </c>
      <c r="E181" s="6">
        <v>31978.767521367521</v>
      </c>
      <c r="F181" s="9">
        <v>757</v>
      </c>
      <c r="G181" s="9">
        <v>1197</v>
      </c>
    </row>
    <row r="182" spans="1:7">
      <c r="A182" s="10" t="s">
        <v>145</v>
      </c>
      <c r="B182" s="10" t="s">
        <v>146</v>
      </c>
      <c r="C182" s="6">
        <v>20641.025641025641</v>
      </c>
      <c r="D182" s="6">
        <v>31260.683760683758</v>
      </c>
      <c r="E182" s="6">
        <v>33028.536752136752</v>
      </c>
      <c r="F182" s="9">
        <v>787</v>
      </c>
      <c r="G182" s="9">
        <v>1244</v>
      </c>
    </row>
    <row r="183" spans="1:7">
      <c r="A183" s="10" t="s">
        <v>147</v>
      </c>
      <c r="B183" s="10" t="s">
        <v>148</v>
      </c>
      <c r="C183" s="6">
        <v>21153.846153846152</v>
      </c>
      <c r="D183" s="6">
        <v>32136.752136752137</v>
      </c>
      <c r="E183" s="6">
        <v>33971.468376068377</v>
      </c>
      <c r="F183" s="9">
        <v>817</v>
      </c>
      <c r="G183" s="9">
        <v>1292</v>
      </c>
    </row>
    <row r="184" spans="1:7">
      <c r="A184" s="10" t="s">
        <v>149</v>
      </c>
      <c r="B184" s="10" t="s">
        <v>150</v>
      </c>
      <c r="C184" s="6">
        <v>21773.504273504277</v>
      </c>
      <c r="D184" s="6">
        <v>33119.658119658125</v>
      </c>
      <c r="E184" s="6">
        <v>35021.237606837611</v>
      </c>
      <c r="F184" s="9">
        <v>847</v>
      </c>
      <c r="G184" s="9">
        <v>1339</v>
      </c>
    </row>
    <row r="185" spans="1:7">
      <c r="A185" s="10" t="s">
        <v>151</v>
      </c>
      <c r="B185" s="10" t="s">
        <v>152</v>
      </c>
      <c r="C185" s="6">
        <v>22713.675213675215</v>
      </c>
      <c r="D185" s="6">
        <v>34423.076923076922</v>
      </c>
      <c r="E185" s="6">
        <v>36391.519658119658</v>
      </c>
      <c r="F185" s="9">
        <v>877</v>
      </c>
      <c r="G185" s="9">
        <v>1386</v>
      </c>
    </row>
    <row r="186" spans="1:7">
      <c r="A186" s="10" t="s">
        <v>153</v>
      </c>
      <c r="B186" s="10" t="s">
        <v>154</v>
      </c>
      <c r="C186" s="6">
        <v>23525.641025641027</v>
      </c>
      <c r="D186" s="6">
        <v>35619.658119658125</v>
      </c>
      <c r="E186" s="6">
        <v>37633.59658119658</v>
      </c>
      <c r="F186" s="9">
        <v>907</v>
      </c>
      <c r="G186" s="9">
        <v>1434</v>
      </c>
    </row>
    <row r="187" spans="1:7">
      <c r="A187" s="10" t="s">
        <v>155</v>
      </c>
      <c r="B187" s="10" t="s">
        <v>156</v>
      </c>
      <c r="C187" s="6">
        <v>24145.299145299145</v>
      </c>
      <c r="D187" s="6">
        <v>36602.564102564102</v>
      </c>
      <c r="E187" s="6">
        <v>38683.365811965814</v>
      </c>
      <c r="F187" s="9">
        <v>937</v>
      </c>
      <c r="G187" s="9">
        <v>1481</v>
      </c>
    </row>
    <row r="188" spans="1:7">
      <c r="A188" s="10" t="s">
        <v>157</v>
      </c>
      <c r="B188" s="10" t="s">
        <v>158</v>
      </c>
      <c r="C188" s="6">
        <v>24679.48717948718</v>
      </c>
      <c r="D188" s="6">
        <v>37500</v>
      </c>
      <c r="E188" s="6">
        <v>39647.664957264962</v>
      </c>
      <c r="F188" s="9">
        <v>967</v>
      </c>
      <c r="G188" s="9">
        <v>1529</v>
      </c>
    </row>
    <row r="189" spans="1:7">
      <c r="A189" s="10" t="s">
        <v>159</v>
      </c>
      <c r="B189" s="10" t="s">
        <v>160</v>
      </c>
      <c r="C189" s="6">
        <v>25299.145299145301</v>
      </c>
      <c r="D189" s="6">
        <v>38482.905982905984</v>
      </c>
      <c r="E189" s="6">
        <v>40697.434188034189</v>
      </c>
      <c r="F189" s="9">
        <v>998</v>
      </c>
      <c r="G189" s="9">
        <v>1578</v>
      </c>
    </row>
    <row r="190" spans="1:7">
      <c r="A190" s="10" t="s">
        <v>161</v>
      </c>
      <c r="B190" s="10" t="s">
        <v>162</v>
      </c>
      <c r="C190" s="6">
        <v>25897.435897435895</v>
      </c>
      <c r="D190" s="6">
        <v>39444.444444444445</v>
      </c>
      <c r="E190" s="6">
        <v>41725.835897435893</v>
      </c>
      <c r="F190" s="9">
        <v>1029</v>
      </c>
      <c r="G190" s="9">
        <v>1627</v>
      </c>
    </row>
    <row r="191" spans="1:7">
      <c r="A191" s="10" t="s">
        <v>163</v>
      </c>
      <c r="B191" s="10" t="s">
        <v>164</v>
      </c>
      <c r="C191" s="6">
        <v>26431.623931623933</v>
      </c>
      <c r="D191" s="6">
        <v>40341.880341880344</v>
      </c>
      <c r="E191" s="6">
        <v>42690.135042735041</v>
      </c>
      <c r="F191" s="9">
        <v>1059</v>
      </c>
      <c r="G191" s="9">
        <v>1674</v>
      </c>
    </row>
    <row r="192" spans="1:7">
      <c r="A192" s="10" t="s">
        <v>165</v>
      </c>
      <c r="B192" s="10" t="s">
        <v>166</v>
      </c>
      <c r="C192" s="6">
        <v>27051.282051282051</v>
      </c>
      <c r="D192" s="6">
        <v>41324.786324786328</v>
      </c>
      <c r="E192" s="6">
        <v>43739.904273504275</v>
      </c>
      <c r="F192" s="9">
        <v>1089</v>
      </c>
      <c r="G192" s="9">
        <v>1721</v>
      </c>
    </row>
    <row r="193" spans="1:7">
      <c r="A193" s="10" t="s">
        <v>167</v>
      </c>
      <c r="B193" s="10" t="s">
        <v>168</v>
      </c>
      <c r="C193" s="6">
        <v>27863.247863247863</v>
      </c>
      <c r="D193" s="6">
        <v>42500</v>
      </c>
      <c r="E193" s="6">
        <v>44981.981196581197</v>
      </c>
      <c r="F193" s="9">
        <v>1119</v>
      </c>
      <c r="G193" s="9">
        <v>1769</v>
      </c>
    </row>
    <row r="194" spans="1:7">
      <c r="A194" s="10" t="s">
        <v>169</v>
      </c>
      <c r="B194" s="10" t="s">
        <v>170</v>
      </c>
      <c r="C194" s="6">
        <v>28504.273504273504</v>
      </c>
      <c r="D194" s="6">
        <v>43504.2735042735</v>
      </c>
      <c r="E194" s="6">
        <v>46053.117948717947</v>
      </c>
      <c r="F194" s="9">
        <v>1149</v>
      </c>
      <c r="G194" s="9">
        <v>1816</v>
      </c>
    </row>
    <row r="195" spans="1:7">
      <c r="A195" s="10" t="s">
        <v>171</v>
      </c>
      <c r="B195" s="10" t="s">
        <v>172</v>
      </c>
      <c r="C195" s="6">
        <v>29145.299145299145</v>
      </c>
      <c r="D195" s="6">
        <v>44508.547008547008</v>
      </c>
      <c r="E195" s="6">
        <v>47124.254700854697</v>
      </c>
      <c r="F195" s="9">
        <v>1180</v>
      </c>
      <c r="G195" s="9">
        <v>1865</v>
      </c>
    </row>
    <row r="196" spans="1:7">
      <c r="A196" s="10" t="s">
        <v>173</v>
      </c>
      <c r="B196" s="10" t="s">
        <v>174</v>
      </c>
      <c r="C196" s="6">
        <v>30256.410256410254</v>
      </c>
      <c r="D196" s="6">
        <v>46004.2735042735</v>
      </c>
      <c r="E196" s="6">
        <v>48665.476923076916</v>
      </c>
      <c r="F196" s="9">
        <v>1210</v>
      </c>
      <c r="G196" s="9">
        <v>1913</v>
      </c>
    </row>
    <row r="197" spans="1:7">
      <c r="A197" s="10" t="s">
        <v>175</v>
      </c>
      <c r="B197" s="10" t="s">
        <v>176</v>
      </c>
      <c r="C197" s="6">
        <v>30876.068376068379</v>
      </c>
      <c r="D197" s="6">
        <v>46987.179487179492</v>
      </c>
      <c r="E197" s="6">
        <v>49715.24615384615</v>
      </c>
      <c r="F197" s="9">
        <v>1240</v>
      </c>
      <c r="G197" s="9">
        <v>1960</v>
      </c>
    </row>
    <row r="198" spans="1:7">
      <c r="A198" s="10" t="s">
        <v>177</v>
      </c>
      <c r="B198" s="10" t="s">
        <v>178</v>
      </c>
      <c r="C198" s="6">
        <v>31388.888888888891</v>
      </c>
      <c r="D198" s="6">
        <v>47863.24786324786</v>
      </c>
      <c r="E198" s="6">
        <v>50658.177777777775</v>
      </c>
      <c r="F198" s="9">
        <v>1270</v>
      </c>
      <c r="G198" s="9">
        <v>2007</v>
      </c>
    </row>
    <row r="199" spans="1:7">
      <c r="A199" s="10" t="s">
        <v>179</v>
      </c>
      <c r="B199" s="10" t="s">
        <v>180</v>
      </c>
      <c r="C199" s="6">
        <v>32008.547008547004</v>
      </c>
      <c r="D199" s="6">
        <v>48846.153846153844</v>
      </c>
      <c r="E199" s="6">
        <v>51707.947008547009</v>
      </c>
      <c r="F199" s="9">
        <v>1301</v>
      </c>
      <c r="G199" s="9">
        <v>2056</v>
      </c>
    </row>
    <row r="200" spans="1:7">
      <c r="A200" s="10" t="s">
        <v>181</v>
      </c>
      <c r="B200" s="10" t="s">
        <v>182</v>
      </c>
      <c r="C200" s="6">
        <v>32628.205128205129</v>
      </c>
      <c r="D200" s="6">
        <v>49829.059829059828</v>
      </c>
      <c r="E200" s="6">
        <v>52757.716239316243</v>
      </c>
      <c r="F200" s="9">
        <v>1331</v>
      </c>
      <c r="G200" s="9">
        <v>2104</v>
      </c>
    </row>
    <row r="201" spans="1:7">
      <c r="A201" s="10" t="s">
        <v>183</v>
      </c>
      <c r="B201" s="10" t="s">
        <v>184</v>
      </c>
      <c r="C201" s="6">
        <v>33162.393162393157</v>
      </c>
      <c r="D201" s="6">
        <v>50726.495726495719</v>
      </c>
      <c r="E201" s="6">
        <v>53722.015384615377</v>
      </c>
      <c r="F201" s="9">
        <v>1361</v>
      </c>
      <c r="G201" s="9">
        <v>2151</v>
      </c>
    </row>
    <row r="202" spans="1:7">
      <c r="A202" s="10" t="s">
        <v>185</v>
      </c>
      <c r="B202" s="10" t="s">
        <v>186</v>
      </c>
      <c r="C202" s="6">
        <v>33782.051282051281</v>
      </c>
      <c r="D202" s="6">
        <v>51709.401709401704</v>
      </c>
      <c r="E202" s="6">
        <v>54771.784615384619</v>
      </c>
      <c r="F202" s="9">
        <v>1391</v>
      </c>
      <c r="G202" s="9">
        <v>2199</v>
      </c>
    </row>
    <row r="203" spans="1:7">
      <c r="A203" s="10"/>
      <c r="B203" s="10"/>
      <c r="C203" s="11"/>
      <c r="D203" s="11"/>
      <c r="E203" s="11"/>
      <c r="F203" s="9"/>
      <c r="G203" s="9"/>
    </row>
    <row r="204" spans="1:7">
      <c r="A204" s="10" t="s">
        <v>187</v>
      </c>
      <c r="B204" s="10" t="s">
        <v>188</v>
      </c>
      <c r="C204" s="6">
        <v>7948.7179487179492</v>
      </c>
      <c r="D204" s="6">
        <v>10705.128205128205</v>
      </c>
      <c r="E204" s="6">
        <v>10926.673504273505</v>
      </c>
      <c r="F204" s="9">
        <v>119</v>
      </c>
      <c r="G204" s="9">
        <v>189</v>
      </c>
    </row>
    <row r="205" spans="1:7">
      <c r="A205" s="10" t="s">
        <v>189</v>
      </c>
      <c r="B205" s="10" t="s">
        <v>190</v>
      </c>
      <c r="C205" s="6">
        <v>8803.4188034188046</v>
      </c>
      <c r="D205" s="6">
        <v>12008.54700854701</v>
      </c>
      <c r="E205" s="6">
        <v>12295.485470085472</v>
      </c>
      <c r="F205" s="9">
        <v>158</v>
      </c>
      <c r="G205" s="9">
        <v>250</v>
      </c>
    </row>
    <row r="206" spans="1:7">
      <c r="A206" s="10" t="s">
        <v>191</v>
      </c>
      <c r="B206" s="10" t="s">
        <v>192</v>
      </c>
      <c r="C206" s="6">
        <v>9636.7521367521367</v>
      </c>
      <c r="D206" s="6">
        <v>13311.965811965812</v>
      </c>
      <c r="E206" s="6">
        <v>13642.929914529916</v>
      </c>
      <c r="F206" s="9">
        <v>197</v>
      </c>
      <c r="G206" s="9">
        <v>312</v>
      </c>
    </row>
    <row r="207" spans="1:7">
      <c r="A207" s="10" t="s">
        <v>193</v>
      </c>
      <c r="B207" s="10" t="s">
        <v>194</v>
      </c>
      <c r="C207" s="6">
        <v>10405.982905982906</v>
      </c>
      <c r="D207" s="6">
        <v>14529.914529914531</v>
      </c>
      <c r="E207" s="6">
        <v>14926.271794871795</v>
      </c>
      <c r="F207" s="9">
        <v>236</v>
      </c>
      <c r="G207" s="9">
        <v>373</v>
      </c>
    </row>
    <row r="208" spans="1:7">
      <c r="A208" s="10" t="s">
        <v>195</v>
      </c>
      <c r="B208" s="10" t="s">
        <v>196</v>
      </c>
      <c r="C208" s="6">
        <v>11239.31623931624</v>
      </c>
      <c r="D208" s="6">
        <v>15811.965811965812</v>
      </c>
      <c r="E208" s="6">
        <v>16273.71623931624</v>
      </c>
      <c r="F208" s="9">
        <v>275</v>
      </c>
      <c r="G208" s="9">
        <v>435</v>
      </c>
    </row>
    <row r="209" spans="1:7">
      <c r="A209" s="10" t="s">
        <v>197</v>
      </c>
      <c r="B209" s="10" t="s">
        <v>198</v>
      </c>
      <c r="C209" s="6">
        <v>12072.649572649574</v>
      </c>
      <c r="D209" s="6">
        <v>17115.384615384617</v>
      </c>
      <c r="E209" s="6">
        <v>17621.160683760685</v>
      </c>
      <c r="F209" s="9">
        <v>314</v>
      </c>
      <c r="G209" s="9">
        <v>497</v>
      </c>
    </row>
    <row r="210" spans="1:7">
      <c r="A210" s="10" t="s">
        <v>199</v>
      </c>
      <c r="B210" s="10" t="s">
        <v>200</v>
      </c>
      <c r="C210" s="6">
        <v>12948.717948717949</v>
      </c>
      <c r="D210" s="6">
        <v>18440.170940170941</v>
      </c>
      <c r="E210" s="6">
        <v>19011.340170940173</v>
      </c>
      <c r="F210" s="9">
        <v>353</v>
      </c>
      <c r="G210" s="9">
        <v>558</v>
      </c>
    </row>
    <row r="211" spans="1:7">
      <c r="A211" s="10" t="s">
        <v>201</v>
      </c>
      <c r="B211" s="10" t="s">
        <v>202</v>
      </c>
      <c r="C211" s="6">
        <v>14102.564102564103</v>
      </c>
      <c r="D211" s="6">
        <v>20042.735042735043</v>
      </c>
      <c r="E211" s="6">
        <v>20679.297435897435</v>
      </c>
      <c r="F211" s="9">
        <v>393</v>
      </c>
      <c r="G211" s="9">
        <v>622</v>
      </c>
    </row>
    <row r="212" spans="1:7">
      <c r="A212" s="10" t="s">
        <v>203</v>
      </c>
      <c r="B212" s="10" t="s">
        <v>204</v>
      </c>
      <c r="C212" s="6">
        <v>14935.897435897437</v>
      </c>
      <c r="D212" s="6">
        <v>21324.786324786328</v>
      </c>
      <c r="E212" s="6">
        <v>22026.741880341884</v>
      </c>
      <c r="F212" s="9">
        <v>433</v>
      </c>
      <c r="G212" s="9">
        <v>685</v>
      </c>
    </row>
    <row r="213" spans="1:7">
      <c r="A213" s="10" t="s">
        <v>205</v>
      </c>
      <c r="B213" s="10" t="s">
        <v>206</v>
      </c>
      <c r="C213" s="6">
        <v>15790.598290598293</v>
      </c>
      <c r="D213" s="6">
        <v>22649.572649572652</v>
      </c>
      <c r="E213" s="6">
        <v>23395.553846153849</v>
      </c>
      <c r="F213" s="9">
        <v>472</v>
      </c>
      <c r="G213" s="9">
        <v>746</v>
      </c>
    </row>
    <row r="214" spans="1:7">
      <c r="A214" s="10" t="s">
        <v>207</v>
      </c>
      <c r="B214" s="10" t="s">
        <v>208</v>
      </c>
      <c r="C214" s="6">
        <v>16623.931623931625</v>
      </c>
      <c r="D214" s="6">
        <v>23931.623931623933</v>
      </c>
      <c r="E214" s="6">
        <v>24742.998290598291</v>
      </c>
      <c r="F214" s="9">
        <v>511</v>
      </c>
      <c r="G214" s="9">
        <v>808</v>
      </c>
    </row>
    <row r="215" spans="1:7">
      <c r="A215" s="10" t="s">
        <v>209</v>
      </c>
      <c r="B215" s="10" t="s">
        <v>210</v>
      </c>
      <c r="C215" s="6">
        <v>17371.794871794871</v>
      </c>
      <c r="D215" s="6">
        <v>25128.205128205125</v>
      </c>
      <c r="E215" s="6">
        <v>26004.97264957265</v>
      </c>
      <c r="F215" s="9">
        <v>549</v>
      </c>
      <c r="G215" s="9">
        <v>868</v>
      </c>
    </row>
    <row r="216" spans="1:7">
      <c r="A216" s="10" t="s">
        <v>211</v>
      </c>
      <c r="B216" s="10" t="s">
        <v>212</v>
      </c>
      <c r="C216" s="6">
        <v>18205.128205128207</v>
      </c>
      <c r="D216" s="6">
        <v>26431.623931623933</v>
      </c>
      <c r="E216" s="6">
        <v>27352.417094017099</v>
      </c>
      <c r="F216" s="9">
        <v>589</v>
      </c>
      <c r="G216" s="9">
        <v>931</v>
      </c>
    </row>
    <row r="217" spans="1:7">
      <c r="A217" s="10" t="s">
        <v>213</v>
      </c>
      <c r="B217" s="10" t="s">
        <v>214</v>
      </c>
      <c r="C217" s="6">
        <v>19059.829059829062</v>
      </c>
      <c r="D217" s="6">
        <v>27735.042735042738</v>
      </c>
      <c r="E217" s="6">
        <v>28721.229059829064</v>
      </c>
      <c r="F217" s="9">
        <v>628</v>
      </c>
      <c r="G217" s="9">
        <v>993</v>
      </c>
    </row>
    <row r="218" spans="1:7">
      <c r="A218" s="10" t="s">
        <v>215</v>
      </c>
      <c r="B218" s="10" t="s">
        <v>216</v>
      </c>
      <c r="C218" s="6">
        <v>20213.675213675215</v>
      </c>
      <c r="D218" s="6">
        <v>29337.606837606836</v>
      </c>
      <c r="E218" s="6">
        <v>30389.186324786329</v>
      </c>
      <c r="F218" s="9">
        <v>667</v>
      </c>
      <c r="G218" s="9">
        <v>1055</v>
      </c>
    </row>
    <row r="219" spans="1:7">
      <c r="A219" s="10" t="s">
        <v>217</v>
      </c>
      <c r="B219" s="10" t="s">
        <v>218</v>
      </c>
      <c r="C219" s="6">
        <v>21047.008547008547</v>
      </c>
      <c r="D219" s="6">
        <v>30641.025641025641</v>
      </c>
      <c r="E219" s="6">
        <v>31736.630769230775</v>
      </c>
      <c r="F219" s="9">
        <v>706</v>
      </c>
      <c r="G219" s="9">
        <v>1116</v>
      </c>
    </row>
    <row r="220" spans="1:7">
      <c r="A220" s="10" t="s">
        <v>219</v>
      </c>
      <c r="B220" s="10" t="s">
        <v>220</v>
      </c>
      <c r="C220" s="6">
        <v>21880.341880341879</v>
      </c>
      <c r="D220" s="6">
        <v>31923.076923076922</v>
      </c>
      <c r="E220" s="6">
        <v>33084.075213675213</v>
      </c>
      <c r="F220" s="9">
        <v>746</v>
      </c>
      <c r="G220" s="9">
        <v>1179</v>
      </c>
    </row>
    <row r="221" spans="1:7">
      <c r="A221" s="10" t="s">
        <v>221</v>
      </c>
      <c r="B221" s="10" t="s">
        <v>222</v>
      </c>
      <c r="C221" s="6">
        <v>23055.555555555558</v>
      </c>
      <c r="D221" s="6">
        <v>33547.008547008547</v>
      </c>
      <c r="E221" s="6">
        <v>34773.400000000009</v>
      </c>
      <c r="F221" s="9">
        <v>785</v>
      </c>
      <c r="G221" s="9">
        <v>1241</v>
      </c>
    </row>
    <row r="222" spans="1:7">
      <c r="A222" s="10" t="s">
        <v>223</v>
      </c>
      <c r="B222" s="10" t="s">
        <v>224</v>
      </c>
      <c r="C222" s="6">
        <v>23910.25641025641</v>
      </c>
      <c r="D222" s="6">
        <v>34850.427350427351</v>
      </c>
      <c r="E222" s="6">
        <v>36142.211965811963</v>
      </c>
      <c r="F222" s="9">
        <v>824</v>
      </c>
      <c r="G222" s="9">
        <v>1303</v>
      </c>
    </row>
    <row r="223" spans="1:7">
      <c r="A223" s="10" t="s">
        <v>225</v>
      </c>
      <c r="B223" s="10" t="s">
        <v>226</v>
      </c>
      <c r="C223" s="6">
        <v>24636.752136752137</v>
      </c>
      <c r="D223" s="6">
        <v>36047.008547008547</v>
      </c>
      <c r="E223" s="6">
        <v>37382.818803418806</v>
      </c>
      <c r="F223" s="9">
        <v>863</v>
      </c>
      <c r="G223" s="9">
        <v>1364</v>
      </c>
    </row>
    <row r="224" spans="1:7">
      <c r="A224" s="10" t="s">
        <v>227</v>
      </c>
      <c r="B224" s="10" t="s">
        <v>228</v>
      </c>
      <c r="C224" s="6">
        <v>25512.820512820512</v>
      </c>
      <c r="D224" s="6">
        <v>37371.794871794875</v>
      </c>
      <c r="E224" s="6">
        <v>38772.998290598291</v>
      </c>
      <c r="F224" s="9">
        <v>903</v>
      </c>
      <c r="G224" s="9">
        <v>1427</v>
      </c>
    </row>
    <row r="225" spans="1:7">
      <c r="A225" s="10" t="s">
        <v>229</v>
      </c>
      <c r="B225" s="10" t="s">
        <v>230</v>
      </c>
      <c r="C225" s="6">
        <v>26346.153846153848</v>
      </c>
      <c r="D225" s="6">
        <v>38653.846153846156</v>
      </c>
      <c r="E225" s="6">
        <v>40120.442735042736</v>
      </c>
      <c r="F225" s="9">
        <v>942</v>
      </c>
      <c r="G225" s="9">
        <v>1489</v>
      </c>
    </row>
    <row r="226" spans="1:7">
      <c r="A226" s="10" t="s">
        <v>231</v>
      </c>
      <c r="B226" s="10" t="s">
        <v>232</v>
      </c>
      <c r="C226" s="6">
        <v>27179.48717948718</v>
      </c>
      <c r="D226" s="6">
        <v>39957.264957264961</v>
      </c>
      <c r="E226" s="6">
        <v>41467.887179487181</v>
      </c>
      <c r="F226" s="9">
        <v>981</v>
      </c>
      <c r="G226" s="9">
        <v>1551</v>
      </c>
    </row>
    <row r="227" spans="1:7">
      <c r="A227" s="10" t="s">
        <v>233</v>
      </c>
      <c r="B227" s="10" t="s">
        <v>234</v>
      </c>
      <c r="C227" s="6">
        <v>28034.188034188035</v>
      </c>
      <c r="D227" s="6">
        <v>41260.683760683765</v>
      </c>
      <c r="E227" s="6">
        <v>42836.69914529915</v>
      </c>
      <c r="F227" s="9">
        <v>1020</v>
      </c>
      <c r="G227" s="9">
        <v>1612</v>
      </c>
    </row>
    <row r="228" spans="1:7">
      <c r="A228" s="10" t="s">
        <v>235</v>
      </c>
      <c r="B228" s="10" t="s">
        <v>236</v>
      </c>
      <c r="C228" s="6">
        <v>28867.521367521367</v>
      </c>
      <c r="D228" s="6">
        <v>42542.735042735047</v>
      </c>
      <c r="E228" s="6">
        <v>44184.143589743588</v>
      </c>
      <c r="F228" s="9">
        <v>1059</v>
      </c>
      <c r="G228" s="9">
        <v>1674</v>
      </c>
    </row>
    <row r="229" spans="1:7">
      <c r="A229" s="10" t="s">
        <v>237</v>
      </c>
      <c r="B229" s="10" t="s">
        <v>238</v>
      </c>
      <c r="C229" s="6">
        <v>29722.222222222223</v>
      </c>
      <c r="D229" s="6">
        <v>43867.521367521367</v>
      </c>
      <c r="E229" s="6">
        <v>45552.955555555556</v>
      </c>
      <c r="F229" s="9">
        <v>1098</v>
      </c>
      <c r="G229" s="9">
        <v>1736</v>
      </c>
    </row>
    <row r="230" spans="1:7">
      <c r="A230" s="10" t="s">
        <v>239</v>
      </c>
      <c r="B230" s="10" t="s">
        <v>240</v>
      </c>
      <c r="C230" s="6">
        <v>30854.700854700855</v>
      </c>
      <c r="D230" s="6">
        <v>45448.717948717953</v>
      </c>
      <c r="E230" s="6">
        <v>47199.545299145298</v>
      </c>
      <c r="F230" s="9">
        <v>1138</v>
      </c>
      <c r="G230" s="9">
        <v>1799</v>
      </c>
    </row>
    <row r="231" spans="1:7">
      <c r="A231" s="10" t="s">
        <v>241</v>
      </c>
      <c r="B231" s="10" t="s">
        <v>242</v>
      </c>
      <c r="C231" s="6">
        <v>32029.914529914528</v>
      </c>
      <c r="D231" s="6">
        <v>47072.64957264957</v>
      </c>
      <c r="E231" s="6">
        <v>48888.870085470087</v>
      </c>
      <c r="F231" s="9">
        <v>1178</v>
      </c>
      <c r="G231" s="9">
        <v>1862</v>
      </c>
    </row>
    <row r="232" spans="1:7">
      <c r="A232" s="10" t="s">
        <v>243</v>
      </c>
      <c r="B232" s="10" t="s">
        <v>244</v>
      </c>
      <c r="C232" s="6">
        <v>32777.777777777774</v>
      </c>
      <c r="D232" s="6">
        <v>48269.230769230766</v>
      </c>
      <c r="E232" s="6">
        <v>50150.844444444439</v>
      </c>
      <c r="F232" s="9">
        <v>1217</v>
      </c>
      <c r="G232" s="9">
        <v>1924</v>
      </c>
    </row>
    <row r="233" spans="1:7">
      <c r="A233" s="10" t="s">
        <v>245</v>
      </c>
      <c r="B233" s="10" t="s">
        <v>246</v>
      </c>
      <c r="C233" s="6">
        <v>33611.111111111109</v>
      </c>
      <c r="D233" s="6">
        <v>49572.64957264957</v>
      </c>
      <c r="E233" s="6">
        <v>51498.288888888885</v>
      </c>
      <c r="F233" s="9">
        <v>1256</v>
      </c>
      <c r="G233" s="9">
        <v>1985</v>
      </c>
    </row>
    <row r="234" spans="1:7">
      <c r="A234" s="10" t="s">
        <v>247</v>
      </c>
      <c r="B234" s="10" t="s">
        <v>248</v>
      </c>
      <c r="C234" s="6">
        <v>34444.444444444438</v>
      </c>
      <c r="D234" s="6">
        <v>50854.700854700845</v>
      </c>
      <c r="E234" s="6">
        <v>52845.733333333323</v>
      </c>
      <c r="F234" s="9">
        <v>1295</v>
      </c>
      <c r="G234" s="9">
        <v>2047</v>
      </c>
    </row>
    <row r="235" spans="1:7">
      <c r="A235" s="10" t="s">
        <v>249</v>
      </c>
      <c r="B235" s="10" t="s">
        <v>250</v>
      </c>
      <c r="C235" s="6">
        <v>35320.51282051282</v>
      </c>
      <c r="D235" s="6">
        <v>52179.48717948718</v>
      </c>
      <c r="E235" s="6">
        <v>54235.912820512822</v>
      </c>
      <c r="F235" s="9">
        <v>1334</v>
      </c>
      <c r="G235" s="9">
        <v>2109</v>
      </c>
    </row>
    <row r="236" spans="1:7">
      <c r="A236" s="10" t="s">
        <v>251</v>
      </c>
      <c r="B236" s="10" t="s">
        <v>252</v>
      </c>
      <c r="C236" s="6">
        <v>36153.846153846149</v>
      </c>
      <c r="D236" s="6">
        <v>53482.905982905984</v>
      </c>
      <c r="E236" s="6">
        <v>55583.35726495726</v>
      </c>
      <c r="F236" s="9">
        <v>1374</v>
      </c>
      <c r="G236" s="9">
        <v>2172</v>
      </c>
    </row>
    <row r="237" spans="1:7">
      <c r="A237" s="10" t="s">
        <v>253</v>
      </c>
      <c r="B237" s="10" t="s">
        <v>254</v>
      </c>
      <c r="C237" s="6">
        <v>37008.547008547008</v>
      </c>
      <c r="D237" s="6">
        <v>54786.324786324782</v>
      </c>
      <c r="E237" s="6">
        <v>56952.169230769228</v>
      </c>
      <c r="F237" s="9">
        <v>1413</v>
      </c>
      <c r="G237" s="9">
        <v>2233</v>
      </c>
    </row>
    <row r="238" spans="1:7">
      <c r="A238" s="10" t="s">
        <v>255</v>
      </c>
      <c r="B238" s="10" t="s">
        <v>256</v>
      </c>
      <c r="C238" s="6">
        <v>38162.393162393157</v>
      </c>
      <c r="D238" s="6">
        <v>56388.888888888883</v>
      </c>
      <c r="E238" s="6">
        <v>58620.126495726487</v>
      </c>
      <c r="F238" s="9">
        <v>1452</v>
      </c>
      <c r="G238" s="9">
        <v>2295</v>
      </c>
    </row>
    <row r="239" spans="1:7">
      <c r="A239" s="10" t="s">
        <v>257</v>
      </c>
      <c r="B239" s="10" t="s">
        <v>258</v>
      </c>
      <c r="C239" s="6">
        <v>38995.726495726492</v>
      </c>
      <c r="D239" s="6">
        <v>57692.307692307688</v>
      </c>
      <c r="E239" s="6">
        <v>59967.570940170939</v>
      </c>
      <c r="F239" s="9">
        <v>1491</v>
      </c>
      <c r="G239" s="9">
        <v>2357</v>
      </c>
    </row>
    <row r="240" spans="1:7">
      <c r="A240" s="10" t="s">
        <v>259</v>
      </c>
      <c r="B240" s="10" t="s">
        <v>260</v>
      </c>
      <c r="C240" s="6">
        <v>39743.589743589742</v>
      </c>
      <c r="D240" s="6">
        <v>58888.888888888891</v>
      </c>
      <c r="E240" s="6">
        <v>61229.545299145298</v>
      </c>
      <c r="F240" s="9">
        <v>1530</v>
      </c>
      <c r="G240" s="9">
        <v>2418</v>
      </c>
    </row>
    <row r="241" spans="1:7">
      <c r="A241" s="10" t="s">
        <v>261</v>
      </c>
      <c r="B241" s="10" t="s">
        <v>262</v>
      </c>
      <c r="C241" s="6">
        <v>41239.316239316242</v>
      </c>
      <c r="D241" s="6">
        <v>60833.333333333336</v>
      </c>
      <c r="E241" s="6">
        <v>63239.382905982908</v>
      </c>
      <c r="F241" s="9">
        <v>1569</v>
      </c>
      <c r="G241" s="9">
        <v>2480</v>
      </c>
    </row>
    <row r="242" spans="1:7">
      <c r="A242" s="10" t="s">
        <v>263</v>
      </c>
      <c r="B242" s="10" t="s">
        <v>264</v>
      </c>
      <c r="C242" s="6">
        <v>42051.282051282047</v>
      </c>
      <c r="D242" s="6">
        <v>62094.017094017094</v>
      </c>
      <c r="E242" s="6">
        <v>64565.459829059822</v>
      </c>
      <c r="F242" s="9">
        <v>1609</v>
      </c>
      <c r="G242" s="9">
        <v>2543</v>
      </c>
    </row>
    <row r="243" spans="1:7">
      <c r="A243" s="10" t="s">
        <v>265</v>
      </c>
      <c r="B243" s="10" t="s">
        <v>266</v>
      </c>
      <c r="C243" s="6">
        <v>42905.982905982906</v>
      </c>
      <c r="D243" s="6">
        <v>63418.803418803422</v>
      </c>
      <c r="E243" s="6">
        <v>65934.271794871805</v>
      </c>
      <c r="F243" s="9">
        <v>1648</v>
      </c>
      <c r="G243" s="9">
        <v>2605</v>
      </c>
    </row>
    <row r="244" spans="1:7">
      <c r="A244" s="10" t="s">
        <v>267</v>
      </c>
      <c r="B244" s="10" t="s">
        <v>268</v>
      </c>
      <c r="C244" s="6">
        <v>43739.316239316235</v>
      </c>
      <c r="D244" s="6">
        <v>64700.854700854696</v>
      </c>
      <c r="E244" s="6">
        <v>67281.716239316243</v>
      </c>
      <c r="F244" s="9">
        <v>1687</v>
      </c>
      <c r="G244" s="9">
        <v>2666</v>
      </c>
    </row>
    <row r="245" spans="1:7">
      <c r="A245" s="10" t="s">
        <v>269</v>
      </c>
      <c r="B245" s="10" t="s">
        <v>270</v>
      </c>
      <c r="C245" s="6">
        <v>44594.017094017094</v>
      </c>
      <c r="D245" s="6">
        <v>66004.2735042735</v>
      </c>
      <c r="E245" s="6">
        <v>68650.528205128212</v>
      </c>
      <c r="F245" s="9">
        <v>1726</v>
      </c>
      <c r="G245" s="9">
        <v>2728</v>
      </c>
    </row>
    <row r="246" spans="1:7">
      <c r="A246" s="10" t="s">
        <v>271</v>
      </c>
      <c r="B246" s="10" t="s">
        <v>272</v>
      </c>
      <c r="C246" s="6">
        <v>45427.350427350422</v>
      </c>
      <c r="D246" s="6">
        <v>67307.692307692312</v>
      </c>
      <c r="E246" s="6">
        <v>69997.97264957265</v>
      </c>
      <c r="F246" s="9">
        <v>1766</v>
      </c>
      <c r="G246" s="9">
        <v>2791</v>
      </c>
    </row>
    <row r="247" spans="1:7">
      <c r="A247" s="10" t="s">
        <v>273</v>
      </c>
      <c r="B247" s="10" t="s">
        <v>274</v>
      </c>
      <c r="C247" s="6">
        <v>46260.683760683758</v>
      </c>
      <c r="D247" s="6">
        <v>68589.743589743593</v>
      </c>
      <c r="E247" s="6">
        <v>71345.417094017088</v>
      </c>
      <c r="F247" s="9">
        <v>1805</v>
      </c>
      <c r="G247" s="9">
        <v>2853</v>
      </c>
    </row>
    <row r="248" spans="1:7">
      <c r="A248" s="10"/>
      <c r="B248" s="10"/>
      <c r="C248" s="11"/>
      <c r="D248" s="11"/>
      <c r="E248" s="11"/>
      <c r="F248" s="9"/>
      <c r="G248" s="9"/>
    </row>
    <row r="249" spans="1:7">
      <c r="A249" s="10" t="s">
        <v>275</v>
      </c>
      <c r="B249" s="10" t="s">
        <v>276</v>
      </c>
      <c r="C249" s="6">
        <v>9166.6666666666679</v>
      </c>
      <c r="D249" s="6">
        <v>12756.410256410258</v>
      </c>
      <c r="E249" s="6">
        <v>12582.900000000001</v>
      </c>
      <c r="F249" s="9">
        <v>170</v>
      </c>
      <c r="G249" s="9">
        <v>269</v>
      </c>
    </row>
    <row r="250" spans="1:7">
      <c r="A250" s="10" t="s">
        <v>277</v>
      </c>
      <c r="B250" s="10" t="s">
        <v>278</v>
      </c>
      <c r="C250" s="6">
        <v>10192.307692307693</v>
      </c>
      <c r="D250" s="6">
        <v>14380.341880341883</v>
      </c>
      <c r="E250" s="6">
        <v>14198.874358974361</v>
      </c>
      <c r="F250" s="9">
        <v>227</v>
      </c>
      <c r="G250" s="9">
        <v>359</v>
      </c>
    </row>
    <row r="251" spans="1:7">
      <c r="A251" s="10" t="s">
        <v>279</v>
      </c>
      <c r="B251" s="10" t="s">
        <v>280</v>
      </c>
      <c r="C251" s="6">
        <v>11175.213675213676</v>
      </c>
      <c r="D251" s="6">
        <v>15961.538461538461</v>
      </c>
      <c r="E251" s="6">
        <v>15772.113675213677</v>
      </c>
      <c r="F251" s="9">
        <v>284</v>
      </c>
      <c r="G251" s="9">
        <v>449</v>
      </c>
    </row>
    <row r="252" spans="1:7">
      <c r="A252" s="10" t="s">
        <v>281</v>
      </c>
      <c r="B252" s="10" t="s">
        <v>282</v>
      </c>
      <c r="C252" s="6">
        <v>12136.752136752139</v>
      </c>
      <c r="D252" s="6">
        <v>17500.000000000004</v>
      </c>
      <c r="E252" s="6">
        <v>17323.98547008547</v>
      </c>
      <c r="F252" s="9">
        <v>340</v>
      </c>
      <c r="G252" s="9">
        <v>538</v>
      </c>
    </row>
    <row r="253" spans="1:7">
      <c r="A253" s="10" t="s">
        <v>283</v>
      </c>
      <c r="B253" s="10" t="s">
        <v>284</v>
      </c>
      <c r="C253" s="6">
        <v>13119.658119658121</v>
      </c>
      <c r="D253" s="6">
        <v>19081.196581196582</v>
      </c>
      <c r="E253" s="6">
        <v>18897.224786324787</v>
      </c>
      <c r="F253" s="9">
        <v>396</v>
      </c>
      <c r="G253" s="9">
        <v>626</v>
      </c>
    </row>
    <row r="254" spans="1:7">
      <c r="A254" s="10" t="s">
        <v>285</v>
      </c>
      <c r="B254" s="10" t="s">
        <v>286</v>
      </c>
      <c r="C254" s="6">
        <v>14209.401709401711</v>
      </c>
      <c r="D254" s="6">
        <v>20769.23076923077</v>
      </c>
      <c r="E254" s="6">
        <v>20577.301709401712</v>
      </c>
      <c r="F254" s="9">
        <v>454</v>
      </c>
      <c r="G254" s="9">
        <v>718</v>
      </c>
    </row>
    <row r="255" spans="1:7">
      <c r="A255" s="10" t="s">
        <v>287</v>
      </c>
      <c r="B255" s="10" t="s">
        <v>288</v>
      </c>
      <c r="C255" s="6">
        <v>15192.307692307693</v>
      </c>
      <c r="D255" s="6">
        <v>22350.427350427351</v>
      </c>
      <c r="E255" s="6">
        <v>22150.541025641025</v>
      </c>
      <c r="F255" s="9">
        <v>510</v>
      </c>
      <c r="G255" s="9">
        <v>806</v>
      </c>
    </row>
    <row r="256" spans="1:7">
      <c r="A256" s="10" t="s">
        <v>289</v>
      </c>
      <c r="B256" s="10" t="s">
        <v>290</v>
      </c>
      <c r="C256" s="6">
        <v>16517.094017094016</v>
      </c>
      <c r="D256" s="6">
        <v>24252.13675213675</v>
      </c>
      <c r="E256" s="6">
        <v>24065.660683760681</v>
      </c>
      <c r="F256" s="9">
        <v>567</v>
      </c>
      <c r="G256" s="9">
        <v>897</v>
      </c>
    </row>
    <row r="257" spans="1:7">
      <c r="A257" s="10" t="s">
        <v>291</v>
      </c>
      <c r="B257" s="10" t="s">
        <v>292</v>
      </c>
      <c r="C257" s="6">
        <v>17521.367521367523</v>
      </c>
      <c r="D257" s="6">
        <v>25854.700854700859</v>
      </c>
      <c r="E257" s="6">
        <v>25660.267521367525</v>
      </c>
      <c r="F257" s="9">
        <v>624</v>
      </c>
      <c r="G257" s="9">
        <v>987</v>
      </c>
    </row>
    <row r="258" spans="1:7">
      <c r="A258" s="10" t="s">
        <v>293</v>
      </c>
      <c r="B258" s="10" t="s">
        <v>294</v>
      </c>
      <c r="C258" s="6">
        <v>18504.273504273504</v>
      </c>
      <c r="D258" s="6">
        <v>27435.897435897437</v>
      </c>
      <c r="E258" s="6">
        <v>27233.506837606838</v>
      </c>
      <c r="F258" s="9">
        <v>680</v>
      </c>
      <c r="G258" s="9">
        <v>1075</v>
      </c>
    </row>
    <row r="259" spans="1:7">
      <c r="A259" s="10" t="s">
        <v>295</v>
      </c>
      <c r="B259" s="10" t="s">
        <v>296</v>
      </c>
      <c r="C259" s="6">
        <v>19594.017094017097</v>
      </c>
      <c r="D259" s="6">
        <v>29123.931623931629</v>
      </c>
      <c r="E259" s="6">
        <v>28913.583760683767</v>
      </c>
      <c r="F259" s="9">
        <v>737</v>
      </c>
      <c r="G259" s="9">
        <v>1165</v>
      </c>
    </row>
    <row r="260" spans="1:7">
      <c r="A260" s="10" t="s">
        <v>297</v>
      </c>
      <c r="B260" s="10" t="s">
        <v>298</v>
      </c>
      <c r="C260" s="6">
        <v>20576.923076923078</v>
      </c>
      <c r="D260" s="6">
        <v>30683.760683760687</v>
      </c>
      <c r="E260" s="6">
        <v>30486.823076923079</v>
      </c>
      <c r="F260" s="9">
        <v>794</v>
      </c>
      <c r="G260" s="9">
        <v>1255</v>
      </c>
    </row>
    <row r="261" spans="1:7">
      <c r="A261" s="10" t="s">
        <v>299</v>
      </c>
      <c r="B261" s="10" t="s">
        <v>300</v>
      </c>
      <c r="C261" s="6">
        <v>21559.829059829059</v>
      </c>
      <c r="D261" s="6">
        <v>32264.957264957266</v>
      </c>
      <c r="E261" s="6">
        <v>32060.062393162392</v>
      </c>
      <c r="F261" s="9">
        <v>850</v>
      </c>
      <c r="G261" s="9">
        <v>1344</v>
      </c>
    </row>
    <row r="262" spans="1:7">
      <c r="A262" s="10" t="s">
        <v>301</v>
      </c>
      <c r="B262" s="10" t="s">
        <v>302</v>
      </c>
      <c r="C262" s="6">
        <v>22521.36752136752</v>
      </c>
      <c r="D262" s="6">
        <v>33824.786324786328</v>
      </c>
      <c r="E262" s="6">
        <v>33611.934188034189</v>
      </c>
      <c r="F262" s="9">
        <v>906</v>
      </c>
      <c r="G262" s="9">
        <v>1432</v>
      </c>
    </row>
    <row r="263" spans="1:7">
      <c r="A263" s="10" t="s">
        <v>303</v>
      </c>
      <c r="B263" s="10" t="s">
        <v>304</v>
      </c>
      <c r="C263" s="6">
        <v>23846.153846153848</v>
      </c>
      <c r="D263" s="6">
        <v>35747.86324786325</v>
      </c>
      <c r="E263" s="6">
        <v>35527.053846153853</v>
      </c>
      <c r="F263" s="9">
        <v>963</v>
      </c>
      <c r="G263" s="9">
        <v>1522</v>
      </c>
    </row>
    <row r="264" spans="1:7">
      <c r="A264" s="10" t="s">
        <v>305</v>
      </c>
      <c r="B264" s="10" t="s">
        <v>306</v>
      </c>
      <c r="C264" s="6">
        <v>24978.63247863248</v>
      </c>
      <c r="D264" s="6">
        <v>37457.264957264961</v>
      </c>
      <c r="E264" s="6">
        <v>37249.865811965814</v>
      </c>
      <c r="F264" s="9">
        <v>1020</v>
      </c>
      <c r="G264" s="9">
        <v>1612</v>
      </c>
    </row>
    <row r="265" spans="1:7">
      <c r="A265" s="10" t="s">
        <v>307</v>
      </c>
      <c r="B265" s="10" t="s">
        <v>308</v>
      </c>
      <c r="C265" s="6">
        <v>25940.170940170941</v>
      </c>
      <c r="D265" s="6">
        <v>39017.094017094016</v>
      </c>
      <c r="E265" s="6">
        <v>38801.737606837611</v>
      </c>
      <c r="F265" s="9">
        <v>1077</v>
      </c>
      <c r="G265" s="9">
        <v>1702</v>
      </c>
    </row>
    <row r="266" spans="1:7">
      <c r="A266" s="10" t="s">
        <v>309</v>
      </c>
      <c r="B266" s="10" t="s">
        <v>310</v>
      </c>
      <c r="C266" s="6">
        <v>27264.957264957262</v>
      </c>
      <c r="D266" s="6">
        <v>40940.170940170938</v>
      </c>
      <c r="E266" s="6">
        <v>40716.85726495726</v>
      </c>
      <c r="F266" s="9">
        <v>1134</v>
      </c>
      <c r="G266" s="9">
        <v>1793</v>
      </c>
    </row>
    <row r="267" spans="1:7">
      <c r="A267" s="10" t="s">
        <v>311</v>
      </c>
      <c r="B267" s="10" t="s">
        <v>312</v>
      </c>
      <c r="C267" s="6">
        <v>28247.863247863246</v>
      </c>
      <c r="D267" s="6">
        <v>42521.367521367516</v>
      </c>
      <c r="E267" s="6">
        <v>42290.096581196587</v>
      </c>
      <c r="F267" s="9">
        <v>1190</v>
      </c>
      <c r="G267" s="9">
        <v>1881</v>
      </c>
    </row>
    <row r="268" spans="1:7">
      <c r="A268" s="10" t="s">
        <v>313</v>
      </c>
      <c r="B268" s="10" t="s">
        <v>314</v>
      </c>
      <c r="C268" s="6">
        <v>29230.76923076923</v>
      </c>
      <c r="D268" s="6">
        <v>44081.196581196578</v>
      </c>
      <c r="E268" s="6">
        <v>43863.3358974359</v>
      </c>
      <c r="F268" s="9">
        <v>1246</v>
      </c>
      <c r="G268" s="9">
        <v>1970</v>
      </c>
    </row>
    <row r="269" spans="1:7">
      <c r="A269" s="10" t="s">
        <v>315</v>
      </c>
      <c r="B269" s="10" t="s">
        <v>316</v>
      </c>
      <c r="C269" s="6">
        <v>30320.512820512824</v>
      </c>
      <c r="D269" s="6">
        <v>45769.230769230773</v>
      </c>
      <c r="E269" s="6">
        <v>45543.412820512829</v>
      </c>
      <c r="F269" s="9">
        <v>1303</v>
      </c>
      <c r="G269" s="9">
        <v>2060</v>
      </c>
    </row>
    <row r="270" spans="1:7">
      <c r="A270" s="10" t="s">
        <v>317</v>
      </c>
      <c r="B270" s="10" t="s">
        <v>318</v>
      </c>
      <c r="C270" s="6">
        <v>31324.786324786328</v>
      </c>
      <c r="D270" s="6">
        <v>47371.794871794875</v>
      </c>
      <c r="E270" s="6">
        <v>47138.019658119665</v>
      </c>
      <c r="F270" s="9">
        <v>1360</v>
      </c>
      <c r="G270" s="9">
        <v>2150</v>
      </c>
    </row>
    <row r="271" spans="1:7">
      <c r="A271" s="10" t="s">
        <v>319</v>
      </c>
      <c r="B271" s="10" t="s">
        <v>320</v>
      </c>
      <c r="C271" s="6">
        <v>32307.692307692309</v>
      </c>
      <c r="D271" s="6">
        <v>48952.991452991453</v>
      </c>
      <c r="E271" s="6">
        <v>48711.258974358978</v>
      </c>
      <c r="F271" s="9">
        <v>1417</v>
      </c>
      <c r="G271" s="9">
        <v>2240</v>
      </c>
    </row>
    <row r="272" spans="1:7">
      <c r="A272" s="10" t="s">
        <v>321</v>
      </c>
      <c r="B272" s="10" t="s">
        <v>322</v>
      </c>
      <c r="C272" s="6">
        <v>33290.598290598289</v>
      </c>
      <c r="D272" s="6">
        <v>50512.820512820515</v>
      </c>
      <c r="E272" s="6">
        <v>50284.498290598291</v>
      </c>
      <c r="F272" s="9">
        <v>1473</v>
      </c>
      <c r="G272" s="9">
        <v>2328</v>
      </c>
    </row>
    <row r="273" spans="1:7">
      <c r="A273" s="10" t="s">
        <v>323</v>
      </c>
      <c r="B273" s="10" t="s">
        <v>324</v>
      </c>
      <c r="C273" s="6">
        <v>34252.13675213675</v>
      </c>
      <c r="D273" s="6">
        <v>52072.64957264957</v>
      </c>
      <c r="E273" s="6">
        <v>51836.370085470087</v>
      </c>
      <c r="F273" s="9">
        <v>1530</v>
      </c>
      <c r="G273" s="9">
        <v>2418</v>
      </c>
    </row>
    <row r="274" spans="1:7">
      <c r="A274" s="10" t="s">
        <v>325</v>
      </c>
      <c r="B274" s="10" t="s">
        <v>326</v>
      </c>
      <c r="C274" s="6">
        <v>35363.24786324786</v>
      </c>
      <c r="D274" s="6">
        <v>53782.051282051281</v>
      </c>
      <c r="E274" s="6">
        <v>53537.814529914525</v>
      </c>
      <c r="F274" s="9">
        <v>1587</v>
      </c>
      <c r="G274" s="9">
        <v>2508</v>
      </c>
    </row>
    <row r="275" spans="1:7">
      <c r="A275" s="10" t="s">
        <v>327</v>
      </c>
      <c r="B275" s="10" t="s">
        <v>328</v>
      </c>
      <c r="C275" s="6">
        <v>36688.034188034188</v>
      </c>
      <c r="D275" s="6">
        <v>55705.128205128203</v>
      </c>
      <c r="E275" s="6">
        <v>55452.934188034189</v>
      </c>
      <c r="F275" s="9">
        <v>1644</v>
      </c>
      <c r="G275" s="9">
        <v>2598</v>
      </c>
    </row>
    <row r="276" spans="1:7">
      <c r="A276" s="10" t="s">
        <v>329</v>
      </c>
      <c r="B276" s="10" t="s">
        <v>330</v>
      </c>
      <c r="C276" s="6">
        <v>38012.820512820508</v>
      </c>
      <c r="D276" s="6">
        <v>57606.837606837602</v>
      </c>
      <c r="E276" s="6">
        <v>57368.053846153838</v>
      </c>
      <c r="F276" s="9">
        <v>1700</v>
      </c>
      <c r="G276" s="9">
        <v>2687</v>
      </c>
    </row>
    <row r="277" spans="1:7">
      <c r="A277" s="10" t="s">
        <v>331</v>
      </c>
      <c r="B277" s="10" t="s">
        <v>332</v>
      </c>
      <c r="C277" s="6">
        <v>38995.726495726492</v>
      </c>
      <c r="D277" s="6">
        <v>59188.034188034188</v>
      </c>
      <c r="E277" s="6">
        <v>58941.293162393165</v>
      </c>
      <c r="F277" s="9">
        <v>1757</v>
      </c>
      <c r="G277" s="9">
        <v>2777</v>
      </c>
    </row>
    <row r="278" spans="1:7">
      <c r="A278" s="10" t="s">
        <v>333</v>
      </c>
      <c r="B278" s="10" t="s">
        <v>334</v>
      </c>
      <c r="C278" s="6">
        <v>39978.632478632477</v>
      </c>
      <c r="D278" s="6">
        <v>60769.230769230766</v>
      </c>
      <c r="E278" s="6">
        <v>60514.532478632478</v>
      </c>
      <c r="F278" s="9">
        <v>1813</v>
      </c>
      <c r="G278" s="9">
        <v>2866</v>
      </c>
    </row>
    <row r="279" spans="1:7">
      <c r="A279" s="10" t="s">
        <v>335</v>
      </c>
      <c r="B279" s="10" t="s">
        <v>336</v>
      </c>
      <c r="C279" s="6">
        <v>41068.37606837607</v>
      </c>
      <c r="D279" s="6">
        <v>62457.264957264961</v>
      </c>
      <c r="E279" s="6">
        <v>62194.6094017094</v>
      </c>
      <c r="F279" s="9">
        <v>1870</v>
      </c>
      <c r="G279" s="9">
        <v>2956</v>
      </c>
    </row>
    <row r="280" spans="1:7">
      <c r="A280" s="10" t="s">
        <v>337</v>
      </c>
      <c r="B280" s="10" t="s">
        <v>338</v>
      </c>
      <c r="C280" s="6">
        <v>42051.282051282047</v>
      </c>
      <c r="D280" s="6">
        <v>64017.094017094016</v>
      </c>
      <c r="E280" s="6">
        <v>63767.848717948713</v>
      </c>
      <c r="F280" s="9">
        <v>1926</v>
      </c>
      <c r="G280" s="9">
        <v>3044</v>
      </c>
    </row>
    <row r="281" spans="1:7">
      <c r="A281" s="10" t="s">
        <v>339</v>
      </c>
      <c r="B281" s="10" t="s">
        <v>340</v>
      </c>
      <c r="C281" s="6">
        <v>43034.188034188031</v>
      </c>
      <c r="D281" s="6">
        <v>65598.290598290594</v>
      </c>
      <c r="E281" s="6">
        <v>65341.088034188033</v>
      </c>
      <c r="F281" s="9">
        <v>1983</v>
      </c>
      <c r="G281" s="9">
        <v>3134</v>
      </c>
    </row>
    <row r="282" spans="1:7">
      <c r="A282" s="10" t="s">
        <v>341</v>
      </c>
      <c r="B282" s="10" t="s">
        <v>342</v>
      </c>
      <c r="C282" s="6">
        <v>44017.094017094016</v>
      </c>
      <c r="D282" s="6">
        <v>67179.487179487187</v>
      </c>
      <c r="E282" s="6">
        <v>66914.327350427353</v>
      </c>
      <c r="F282" s="9">
        <v>2039</v>
      </c>
      <c r="G282" s="9">
        <v>3223</v>
      </c>
    </row>
    <row r="283" spans="1:7">
      <c r="A283" s="10" t="s">
        <v>343</v>
      </c>
      <c r="B283" s="10" t="s">
        <v>344</v>
      </c>
      <c r="C283" s="6">
        <v>45341.880341880344</v>
      </c>
      <c r="D283" s="6">
        <v>69102.564102564109</v>
      </c>
      <c r="E283" s="6">
        <v>68829.447008547009</v>
      </c>
      <c r="F283" s="9">
        <v>2097</v>
      </c>
      <c r="G283" s="9">
        <v>3314</v>
      </c>
    </row>
    <row r="284" spans="1:7">
      <c r="A284" s="10" t="s">
        <v>345</v>
      </c>
      <c r="B284" s="10" t="s">
        <v>346</v>
      </c>
      <c r="C284" s="6">
        <v>46452.991452991453</v>
      </c>
      <c r="D284" s="6">
        <v>70790.598290598296</v>
      </c>
      <c r="E284" s="6">
        <v>70530.891452991462</v>
      </c>
      <c r="F284" s="9">
        <v>2154</v>
      </c>
      <c r="G284" s="9">
        <v>3404</v>
      </c>
    </row>
    <row r="285" spans="1:7">
      <c r="A285" s="10" t="s">
        <v>347</v>
      </c>
      <c r="B285" s="10" t="s">
        <v>348</v>
      </c>
      <c r="C285" s="6">
        <v>47435.89743589743</v>
      </c>
      <c r="D285" s="6">
        <v>72371.79487179486</v>
      </c>
      <c r="E285" s="6">
        <v>72104.13076923076</v>
      </c>
      <c r="F285" s="9">
        <v>2210</v>
      </c>
      <c r="G285" s="9">
        <v>3493</v>
      </c>
    </row>
    <row r="286" spans="1:7">
      <c r="A286" s="10" t="s">
        <v>349</v>
      </c>
      <c r="B286" s="10" t="s">
        <v>350</v>
      </c>
      <c r="C286" s="6">
        <v>49102.564102564094</v>
      </c>
      <c r="D286" s="6">
        <v>74636.752136752126</v>
      </c>
      <c r="E286" s="6">
        <v>74361.13076923076</v>
      </c>
      <c r="F286" s="9">
        <v>2266</v>
      </c>
      <c r="G286" s="9">
        <v>3581</v>
      </c>
    </row>
    <row r="287" spans="1:7">
      <c r="A287" s="10" t="s">
        <v>351</v>
      </c>
      <c r="B287" s="10" t="s">
        <v>352</v>
      </c>
      <c r="C287" s="6">
        <v>50085.470085470086</v>
      </c>
      <c r="D287" s="6">
        <v>76217.948717948719</v>
      </c>
      <c r="E287" s="6">
        <v>75934.370085470087</v>
      </c>
      <c r="F287" s="9">
        <v>2323</v>
      </c>
      <c r="G287" s="9">
        <v>3671</v>
      </c>
    </row>
    <row r="288" spans="1:7">
      <c r="A288" s="10" t="s">
        <v>353</v>
      </c>
      <c r="B288" s="10" t="s">
        <v>354</v>
      </c>
      <c r="C288" s="6">
        <v>51068.37606837607</v>
      </c>
      <c r="D288" s="6">
        <v>77777.777777777781</v>
      </c>
      <c r="E288" s="6">
        <v>77507.6094017094</v>
      </c>
      <c r="F288" s="9">
        <v>2379</v>
      </c>
      <c r="G288" s="9">
        <v>3760</v>
      </c>
    </row>
    <row r="289" spans="1:7">
      <c r="A289" s="10" t="s">
        <v>355</v>
      </c>
      <c r="B289" s="10" t="s">
        <v>356</v>
      </c>
      <c r="C289" s="6">
        <v>52158.119658119649</v>
      </c>
      <c r="D289" s="6">
        <v>79465.811965811954</v>
      </c>
      <c r="E289" s="6">
        <v>79187.686324786322</v>
      </c>
      <c r="F289" s="9">
        <v>2436</v>
      </c>
      <c r="G289" s="9">
        <v>3850</v>
      </c>
    </row>
    <row r="290" spans="1:7">
      <c r="A290" s="10" t="s">
        <v>357</v>
      </c>
      <c r="B290" s="10" t="s">
        <v>358</v>
      </c>
      <c r="C290" s="6">
        <v>53162.393162393157</v>
      </c>
      <c r="D290" s="6">
        <v>81068.376068376063</v>
      </c>
      <c r="E290" s="6">
        <v>80782.293162393165</v>
      </c>
      <c r="F290" s="9">
        <v>2493</v>
      </c>
      <c r="G290" s="9">
        <v>3940</v>
      </c>
    </row>
    <row r="291" spans="1:7">
      <c r="A291" s="10" t="s">
        <v>359</v>
      </c>
      <c r="B291" s="10" t="s">
        <v>360</v>
      </c>
      <c r="C291" s="6">
        <v>54123.931623931625</v>
      </c>
      <c r="D291" s="6">
        <v>82628.205128205125</v>
      </c>
      <c r="E291" s="6">
        <v>82334.164957264962</v>
      </c>
      <c r="F291" s="9">
        <v>2550</v>
      </c>
      <c r="G291" s="9">
        <v>4030</v>
      </c>
    </row>
    <row r="292" spans="1:7">
      <c r="A292" s="10" t="s">
        <v>361</v>
      </c>
      <c r="B292" s="10" t="s">
        <v>362</v>
      </c>
      <c r="C292" s="6">
        <v>55106.837606837602</v>
      </c>
      <c r="D292" s="6">
        <v>84188.034188034188</v>
      </c>
      <c r="E292" s="6">
        <v>83907.404273504275</v>
      </c>
      <c r="F292" s="9">
        <v>2607</v>
      </c>
      <c r="G292" s="9">
        <v>4120</v>
      </c>
    </row>
    <row r="293" spans="1:7">
      <c r="A293" s="10"/>
      <c r="B293" s="10"/>
      <c r="C293" s="11"/>
      <c r="D293" s="11"/>
      <c r="E293" s="11"/>
      <c r="F293" s="9"/>
      <c r="G293" s="9"/>
    </row>
    <row r="294" spans="1:7">
      <c r="A294" s="10" t="s">
        <v>363</v>
      </c>
      <c r="B294" s="10" t="s">
        <v>364</v>
      </c>
      <c r="C294" s="6">
        <v>6324.7863247863252</v>
      </c>
      <c r="D294" s="6">
        <v>8183.7606837606836</v>
      </c>
      <c r="E294" s="6">
        <v>8497.7418803418805</v>
      </c>
      <c r="F294" s="9">
        <v>82</v>
      </c>
      <c r="G294" s="9">
        <v>130</v>
      </c>
    </row>
    <row r="295" spans="1:7">
      <c r="A295" s="10" t="s">
        <v>365</v>
      </c>
      <c r="B295" s="10" t="s">
        <v>366</v>
      </c>
      <c r="C295" s="6">
        <v>6923.0769230769238</v>
      </c>
      <c r="D295" s="6">
        <v>9081.196581196582</v>
      </c>
      <c r="E295" s="6">
        <v>9470.1435897435913</v>
      </c>
      <c r="F295" s="9">
        <v>107</v>
      </c>
      <c r="G295" s="9">
        <v>170</v>
      </c>
    </row>
    <row r="296" spans="1:7">
      <c r="A296" s="10" t="s">
        <v>367</v>
      </c>
      <c r="B296" s="10" t="s">
        <v>368</v>
      </c>
      <c r="C296" s="6">
        <v>7542.735042735043</v>
      </c>
      <c r="D296" s="6">
        <v>10021.367521367521</v>
      </c>
      <c r="E296" s="6">
        <v>10463.912820512822</v>
      </c>
      <c r="F296" s="9">
        <v>132</v>
      </c>
      <c r="G296" s="9">
        <v>209</v>
      </c>
    </row>
    <row r="297" spans="1:7">
      <c r="A297" s="10" t="s">
        <v>369</v>
      </c>
      <c r="B297" s="10" t="s">
        <v>370</v>
      </c>
      <c r="C297" s="6">
        <v>8076.923076923078</v>
      </c>
      <c r="D297" s="6">
        <v>10854.700854700855</v>
      </c>
      <c r="E297" s="6">
        <v>11372.211965811966</v>
      </c>
      <c r="F297" s="9">
        <v>159</v>
      </c>
      <c r="G297" s="9">
        <v>252</v>
      </c>
    </row>
    <row r="298" spans="1:7">
      <c r="A298" s="10" t="s">
        <v>371</v>
      </c>
      <c r="B298" s="10" t="s">
        <v>372</v>
      </c>
      <c r="C298" s="6">
        <v>8717.9487179487187</v>
      </c>
      <c r="D298" s="6">
        <v>11794.871794871795</v>
      </c>
      <c r="E298" s="6">
        <v>12387.34871794872</v>
      </c>
      <c r="F298" s="9">
        <v>185</v>
      </c>
      <c r="G298" s="9">
        <v>293</v>
      </c>
    </row>
    <row r="299" spans="1:7">
      <c r="A299" s="10" t="s">
        <v>373</v>
      </c>
      <c r="B299" s="10" t="s">
        <v>374</v>
      </c>
      <c r="C299" s="6">
        <v>9337.6068376068379</v>
      </c>
      <c r="D299" s="6">
        <v>12735.042735042734</v>
      </c>
      <c r="E299" s="6">
        <v>13381.117948717949</v>
      </c>
      <c r="F299" s="9">
        <v>212</v>
      </c>
      <c r="G299" s="9">
        <v>336</v>
      </c>
    </row>
    <row r="300" spans="1:7">
      <c r="A300" s="10" t="s">
        <v>375</v>
      </c>
      <c r="B300" s="10" t="s">
        <v>376</v>
      </c>
      <c r="C300" s="6">
        <v>9871.794871794873</v>
      </c>
      <c r="D300" s="6">
        <v>13568.37606837607</v>
      </c>
      <c r="E300" s="6">
        <v>14289.417094017095</v>
      </c>
      <c r="F300" s="9">
        <v>238</v>
      </c>
      <c r="G300" s="9">
        <v>377</v>
      </c>
    </row>
    <row r="301" spans="1:7">
      <c r="A301" s="10" t="s">
        <v>377</v>
      </c>
      <c r="B301" s="10" t="s">
        <v>378</v>
      </c>
      <c r="C301" s="6">
        <v>10769.23076923077</v>
      </c>
      <c r="D301" s="6">
        <v>14764.957264957266</v>
      </c>
      <c r="E301" s="6">
        <v>15560.964102564103</v>
      </c>
      <c r="F301" s="9">
        <v>265</v>
      </c>
      <c r="G301" s="9">
        <v>419</v>
      </c>
    </row>
    <row r="302" spans="1:7">
      <c r="A302" s="10" t="s">
        <v>379</v>
      </c>
      <c r="B302" s="10" t="s">
        <v>380</v>
      </c>
      <c r="C302" s="6">
        <v>11303.418803418805</v>
      </c>
      <c r="D302" s="6">
        <v>15598.2905982906</v>
      </c>
      <c r="E302" s="6">
        <v>16469.263247863248</v>
      </c>
      <c r="F302" s="9">
        <v>291</v>
      </c>
      <c r="G302" s="9">
        <v>460</v>
      </c>
    </row>
    <row r="303" spans="1:7">
      <c r="A303" s="10" t="s">
        <v>381</v>
      </c>
      <c r="B303" s="10" t="s">
        <v>382</v>
      </c>
      <c r="C303" s="6">
        <v>11901.709401709402</v>
      </c>
      <c r="D303" s="6">
        <v>16517.094017094016</v>
      </c>
      <c r="E303" s="6">
        <v>17441.664957264959</v>
      </c>
      <c r="F303" s="9">
        <v>317</v>
      </c>
      <c r="G303" s="9">
        <v>501</v>
      </c>
    </row>
    <row r="304" spans="1:7">
      <c r="A304" s="10" t="s">
        <v>383</v>
      </c>
      <c r="B304" s="10" t="s">
        <v>384</v>
      </c>
      <c r="C304" s="6">
        <v>12521.367521367523</v>
      </c>
      <c r="D304" s="6">
        <v>17435.897435897437</v>
      </c>
      <c r="E304" s="6">
        <v>18435.434188034189</v>
      </c>
      <c r="F304" s="9">
        <v>344</v>
      </c>
      <c r="G304" s="9">
        <v>544</v>
      </c>
    </row>
    <row r="305" spans="1:7">
      <c r="A305" s="10" t="s">
        <v>385</v>
      </c>
      <c r="B305" s="10" t="s">
        <v>386</v>
      </c>
      <c r="C305" s="6">
        <v>13055.555555555555</v>
      </c>
      <c r="D305" s="6">
        <v>18269.23076923077</v>
      </c>
      <c r="E305" s="6">
        <v>19343.733333333334</v>
      </c>
      <c r="F305" s="9">
        <v>371</v>
      </c>
      <c r="G305" s="9">
        <v>587</v>
      </c>
    </row>
    <row r="306" spans="1:7">
      <c r="A306" s="10" t="s">
        <v>387</v>
      </c>
      <c r="B306" s="10" t="s">
        <v>388</v>
      </c>
      <c r="C306" s="6">
        <v>13675.213675213676</v>
      </c>
      <c r="D306" s="6">
        <v>19209.401709401711</v>
      </c>
      <c r="E306" s="6">
        <v>20337.502564102564</v>
      </c>
      <c r="F306" s="9">
        <v>397</v>
      </c>
      <c r="G306" s="9">
        <v>628</v>
      </c>
    </row>
    <row r="307" spans="1:7">
      <c r="A307" s="10" t="s">
        <v>389</v>
      </c>
      <c r="B307" s="10" t="s">
        <v>390</v>
      </c>
      <c r="C307" s="6">
        <v>14294.871794871797</v>
      </c>
      <c r="D307" s="6">
        <v>20128.205128205129</v>
      </c>
      <c r="E307" s="6">
        <v>21331.271794871798</v>
      </c>
      <c r="F307" s="9">
        <v>423</v>
      </c>
      <c r="G307" s="9">
        <v>669</v>
      </c>
    </row>
    <row r="308" spans="1:7">
      <c r="A308" s="10" t="s">
        <v>391</v>
      </c>
      <c r="B308" s="10" t="s">
        <v>392</v>
      </c>
      <c r="C308" s="6">
        <v>14700.854700854701</v>
      </c>
      <c r="D308" s="6">
        <v>20833.333333333336</v>
      </c>
      <c r="E308" s="6">
        <v>22111.365811965814</v>
      </c>
      <c r="F308" s="9">
        <v>450</v>
      </c>
      <c r="G308" s="9">
        <v>712</v>
      </c>
    </row>
    <row r="309" spans="1:7">
      <c r="A309" s="10" t="s">
        <v>393</v>
      </c>
      <c r="B309" s="10" t="s">
        <v>394</v>
      </c>
      <c r="C309" s="6">
        <v>15320.51282051282</v>
      </c>
      <c r="D309" s="6">
        <v>21773.504273504273</v>
      </c>
      <c r="E309" s="6">
        <v>23105.135042735041</v>
      </c>
      <c r="F309" s="9">
        <v>476</v>
      </c>
      <c r="G309" s="9">
        <v>753</v>
      </c>
    </row>
    <row r="310" spans="1:7">
      <c r="A310" s="10" t="s">
        <v>395</v>
      </c>
      <c r="B310" s="10" t="s">
        <v>396</v>
      </c>
      <c r="C310" s="6">
        <v>15940.170940170941</v>
      </c>
      <c r="D310" s="6">
        <v>22692.307692307695</v>
      </c>
      <c r="E310" s="6">
        <v>24098.904273504275</v>
      </c>
      <c r="F310" s="9">
        <v>503</v>
      </c>
      <c r="G310" s="9">
        <v>795</v>
      </c>
    </row>
    <row r="311" spans="1:7">
      <c r="A311" s="10" t="s">
        <v>397</v>
      </c>
      <c r="B311" s="10" t="s">
        <v>398</v>
      </c>
      <c r="C311" s="6">
        <v>16730.76923076923</v>
      </c>
      <c r="D311" s="6">
        <v>23782.051282051281</v>
      </c>
      <c r="E311" s="6">
        <v>25263.613675213677</v>
      </c>
      <c r="F311" s="9">
        <v>529</v>
      </c>
      <c r="G311" s="9">
        <v>836</v>
      </c>
    </row>
    <row r="312" spans="1:7">
      <c r="A312" s="10" t="s">
        <v>399</v>
      </c>
      <c r="B312" s="10" t="s">
        <v>400</v>
      </c>
      <c r="C312" s="6">
        <v>17329.059829059828</v>
      </c>
      <c r="D312" s="6">
        <v>24679.48717948718</v>
      </c>
      <c r="E312" s="6">
        <v>26236.015384615384</v>
      </c>
      <c r="F312" s="9">
        <v>555</v>
      </c>
      <c r="G312" s="9">
        <v>878</v>
      </c>
    </row>
    <row r="313" spans="1:7">
      <c r="A313" s="10" t="s">
        <v>401</v>
      </c>
      <c r="B313" s="10" t="s">
        <v>402</v>
      </c>
      <c r="C313" s="6">
        <v>17841.880341880344</v>
      </c>
      <c r="D313" s="6">
        <v>25512.820512820515</v>
      </c>
      <c r="E313" s="6">
        <v>27122.947008547009</v>
      </c>
      <c r="F313" s="9">
        <v>581</v>
      </c>
      <c r="G313" s="9">
        <v>919</v>
      </c>
    </row>
    <row r="314" spans="1:7">
      <c r="A314" s="10" t="s">
        <v>403</v>
      </c>
      <c r="B314" s="10" t="s">
        <v>404</v>
      </c>
      <c r="C314" s="6">
        <v>18418.803418803418</v>
      </c>
      <c r="D314" s="6">
        <v>26388.888888888887</v>
      </c>
      <c r="E314" s="6">
        <v>28073.981196581197</v>
      </c>
      <c r="F314" s="9">
        <v>608</v>
      </c>
      <c r="G314" s="9">
        <v>961</v>
      </c>
    </row>
    <row r="315" spans="1:7">
      <c r="A315" s="10" t="s">
        <v>405</v>
      </c>
      <c r="B315" s="10" t="s">
        <v>406</v>
      </c>
      <c r="C315" s="6">
        <v>19017.094017094016</v>
      </c>
      <c r="D315" s="6">
        <v>27286.324786324785</v>
      </c>
      <c r="E315" s="6">
        <v>29046.382905982904</v>
      </c>
      <c r="F315" s="9">
        <v>635</v>
      </c>
      <c r="G315" s="9">
        <v>1004</v>
      </c>
    </row>
    <row r="316" spans="1:7">
      <c r="A316" s="10" t="s">
        <v>407</v>
      </c>
      <c r="B316" s="10" t="s">
        <v>408</v>
      </c>
      <c r="C316" s="6">
        <v>19529.914529914531</v>
      </c>
      <c r="D316" s="6">
        <v>28119.658119658121</v>
      </c>
      <c r="E316" s="6">
        <v>29933.314529914533</v>
      </c>
      <c r="F316" s="9">
        <v>661</v>
      </c>
      <c r="G316" s="9">
        <v>1045</v>
      </c>
    </row>
    <row r="317" spans="1:7">
      <c r="A317" s="10" t="s">
        <v>409</v>
      </c>
      <c r="B317" s="10" t="s">
        <v>410</v>
      </c>
      <c r="C317" s="6">
        <v>20128.205128205129</v>
      </c>
      <c r="D317" s="6">
        <v>29017.094017094016</v>
      </c>
      <c r="E317" s="6">
        <v>30905.71623931624</v>
      </c>
      <c r="F317" s="9">
        <v>687</v>
      </c>
      <c r="G317" s="9">
        <v>1086</v>
      </c>
    </row>
    <row r="318" spans="1:7">
      <c r="A318" s="10" t="s">
        <v>411</v>
      </c>
      <c r="B318" s="10" t="s">
        <v>412</v>
      </c>
      <c r="C318" s="6">
        <v>20726.495726495727</v>
      </c>
      <c r="D318" s="6">
        <v>29914.529914529914</v>
      </c>
      <c r="E318" s="6">
        <v>31878.117948717954</v>
      </c>
      <c r="F318" s="9">
        <v>714</v>
      </c>
      <c r="G318" s="9">
        <v>1129</v>
      </c>
    </row>
    <row r="319" spans="1:7">
      <c r="A319" s="10" t="s">
        <v>413</v>
      </c>
      <c r="B319" s="10" t="s">
        <v>414</v>
      </c>
      <c r="C319" s="6">
        <v>21239.316239316238</v>
      </c>
      <c r="D319" s="6">
        <v>30747.863247863246</v>
      </c>
      <c r="E319" s="6">
        <v>32765.049572649572</v>
      </c>
      <c r="F319" s="9">
        <v>740</v>
      </c>
      <c r="G319" s="9">
        <v>1170</v>
      </c>
    </row>
    <row r="320" spans="1:7">
      <c r="A320" s="10" t="s">
        <v>415</v>
      </c>
      <c r="B320" s="10" t="s">
        <v>416</v>
      </c>
      <c r="C320" s="6">
        <v>22136.752136752137</v>
      </c>
      <c r="D320" s="6">
        <v>31944.444444444445</v>
      </c>
      <c r="E320" s="6">
        <v>34036.59658119658</v>
      </c>
      <c r="F320" s="9">
        <v>767</v>
      </c>
      <c r="G320" s="9">
        <v>1213</v>
      </c>
    </row>
    <row r="321" spans="1:7">
      <c r="A321" s="10" t="s">
        <v>417</v>
      </c>
      <c r="B321" s="10" t="s">
        <v>418</v>
      </c>
      <c r="C321" s="6">
        <v>23034.188034188035</v>
      </c>
      <c r="D321" s="6">
        <v>33141.025641025641</v>
      </c>
      <c r="E321" s="6">
        <v>35308.143589743588</v>
      </c>
      <c r="F321" s="9">
        <v>793</v>
      </c>
      <c r="G321" s="9">
        <v>1254</v>
      </c>
    </row>
    <row r="322" spans="1:7">
      <c r="A322" s="10" t="s">
        <v>419</v>
      </c>
      <c r="B322" s="10" t="s">
        <v>420</v>
      </c>
      <c r="C322" s="6">
        <v>23547.008547008547</v>
      </c>
      <c r="D322" s="6">
        <v>33952.991452991453</v>
      </c>
      <c r="E322" s="6">
        <v>36195.075213675213</v>
      </c>
      <c r="F322" s="9">
        <v>819</v>
      </c>
      <c r="G322" s="9">
        <v>1295</v>
      </c>
    </row>
    <row r="323" spans="1:7">
      <c r="A323" s="10" t="s">
        <v>421</v>
      </c>
      <c r="B323" s="10" t="s">
        <v>422</v>
      </c>
      <c r="C323" s="6">
        <v>24145.299145299145</v>
      </c>
      <c r="D323" s="6">
        <v>34871.794871794875</v>
      </c>
      <c r="E323" s="6">
        <v>37167.476923076923</v>
      </c>
      <c r="F323" s="9">
        <v>845</v>
      </c>
      <c r="G323" s="9">
        <v>1336</v>
      </c>
    </row>
    <row r="324" spans="1:7">
      <c r="A324" s="10" t="s">
        <v>423</v>
      </c>
      <c r="B324" s="10" t="s">
        <v>424</v>
      </c>
      <c r="C324" s="6">
        <v>24743.589743589746</v>
      </c>
      <c r="D324" s="6">
        <v>35769.230769230773</v>
      </c>
      <c r="E324" s="6">
        <v>38139.878632478634</v>
      </c>
      <c r="F324" s="9">
        <v>872</v>
      </c>
      <c r="G324" s="9">
        <v>1379</v>
      </c>
    </row>
    <row r="325" spans="1:7">
      <c r="A325" s="10" t="s">
        <v>425</v>
      </c>
      <c r="B325" s="10" t="s">
        <v>426</v>
      </c>
      <c r="C325" s="6">
        <v>25235.042735042734</v>
      </c>
      <c r="D325" s="6">
        <v>36559.829059829062</v>
      </c>
      <c r="E325" s="6">
        <v>39005.442735042736</v>
      </c>
      <c r="F325" s="9">
        <v>899</v>
      </c>
      <c r="G325" s="9">
        <v>1421</v>
      </c>
    </row>
    <row r="326" spans="1:7">
      <c r="A326" s="10" t="s">
        <v>427</v>
      </c>
      <c r="B326" s="10" t="s">
        <v>428</v>
      </c>
      <c r="C326" s="6">
        <v>25833.333333333332</v>
      </c>
      <c r="D326" s="6">
        <v>37478.632478632477</v>
      </c>
      <c r="E326" s="6">
        <v>39977.844444444447</v>
      </c>
      <c r="F326" s="9">
        <v>925</v>
      </c>
      <c r="G326" s="9">
        <v>1462</v>
      </c>
    </row>
    <row r="327" spans="1:7">
      <c r="A327" s="10" t="s">
        <v>429</v>
      </c>
      <c r="B327" s="10" t="s">
        <v>430</v>
      </c>
      <c r="C327" s="6">
        <v>26346.153846153848</v>
      </c>
      <c r="D327" s="6">
        <v>38290.598290598296</v>
      </c>
      <c r="E327" s="6">
        <v>40864.776068376072</v>
      </c>
      <c r="F327" s="9">
        <v>951</v>
      </c>
      <c r="G327" s="9">
        <v>1503</v>
      </c>
    </row>
    <row r="328" spans="1:7">
      <c r="A328" s="10" t="s">
        <v>431</v>
      </c>
      <c r="B328" s="10" t="s">
        <v>432</v>
      </c>
      <c r="C328" s="6">
        <v>27222.222222222223</v>
      </c>
      <c r="D328" s="6">
        <v>39465.811965811969</v>
      </c>
      <c r="E328" s="6">
        <v>42114.955555555556</v>
      </c>
      <c r="F328" s="9">
        <v>978</v>
      </c>
      <c r="G328" s="9">
        <v>1546</v>
      </c>
    </row>
    <row r="329" spans="1:7">
      <c r="A329" s="10" t="s">
        <v>433</v>
      </c>
      <c r="B329" s="10" t="s">
        <v>434</v>
      </c>
      <c r="C329" s="6">
        <v>27841.88034188034</v>
      </c>
      <c r="D329" s="6">
        <v>40405.982905982906</v>
      </c>
      <c r="E329" s="6">
        <v>43108.724786324783</v>
      </c>
      <c r="F329" s="9">
        <v>1004</v>
      </c>
      <c r="G329" s="9">
        <v>1587</v>
      </c>
    </row>
    <row r="330" spans="1:7">
      <c r="A330" s="10" t="s">
        <v>435</v>
      </c>
      <c r="B330" s="10" t="s">
        <v>436</v>
      </c>
      <c r="C330" s="6">
        <v>28354.700854700855</v>
      </c>
      <c r="D330" s="6">
        <v>41217.948717948719</v>
      </c>
      <c r="E330" s="6">
        <v>43995.656410256408</v>
      </c>
      <c r="F330" s="9">
        <v>1031</v>
      </c>
      <c r="G330" s="9">
        <v>1630</v>
      </c>
    </row>
    <row r="331" spans="1:7">
      <c r="A331" s="10" t="s">
        <v>437</v>
      </c>
      <c r="B331" s="10" t="s">
        <v>438</v>
      </c>
      <c r="C331" s="6">
        <v>29551.282051282054</v>
      </c>
      <c r="D331" s="6">
        <v>42713.675213675218</v>
      </c>
      <c r="E331" s="6">
        <v>45566.34871794872</v>
      </c>
      <c r="F331" s="9">
        <v>1057</v>
      </c>
      <c r="G331" s="9">
        <v>1671</v>
      </c>
    </row>
    <row r="332" spans="1:7">
      <c r="A332" s="10" t="s">
        <v>439</v>
      </c>
      <c r="B332" s="10" t="s">
        <v>440</v>
      </c>
      <c r="C332" s="6">
        <v>30149.572649572652</v>
      </c>
      <c r="D332" s="6">
        <v>43611.111111111109</v>
      </c>
      <c r="E332" s="6">
        <v>46538.750427350431</v>
      </c>
      <c r="F332" s="9">
        <v>1083</v>
      </c>
      <c r="G332" s="9">
        <v>1712</v>
      </c>
    </row>
    <row r="333" spans="1:7">
      <c r="A333" s="10" t="s">
        <v>441</v>
      </c>
      <c r="B333" s="10" t="s">
        <v>442</v>
      </c>
      <c r="C333" s="6">
        <v>30641.025641025641</v>
      </c>
      <c r="D333" s="6">
        <v>44423.076923076922</v>
      </c>
      <c r="E333" s="6">
        <v>47404.314529914533</v>
      </c>
      <c r="F333" s="9">
        <v>1109</v>
      </c>
      <c r="G333" s="9">
        <v>1753</v>
      </c>
    </row>
    <row r="334" spans="1:7">
      <c r="A334" s="10" t="s">
        <v>443</v>
      </c>
      <c r="B334" s="10" t="s">
        <v>444</v>
      </c>
      <c r="C334" s="6">
        <v>31239.316239316238</v>
      </c>
      <c r="D334" s="6">
        <v>45320.51282051282</v>
      </c>
      <c r="E334" s="6">
        <v>48376.716239316236</v>
      </c>
      <c r="F334" s="9">
        <v>1136</v>
      </c>
      <c r="G334" s="9">
        <v>1796</v>
      </c>
    </row>
    <row r="335" spans="1:7">
      <c r="A335" s="10" t="s">
        <v>445</v>
      </c>
      <c r="B335" s="10" t="s">
        <v>446</v>
      </c>
      <c r="C335" s="6">
        <v>31837.60683760684</v>
      </c>
      <c r="D335" s="6">
        <v>46217.948717948719</v>
      </c>
      <c r="E335" s="6">
        <v>49349.117948717954</v>
      </c>
      <c r="F335" s="9">
        <v>1163</v>
      </c>
      <c r="G335" s="9">
        <v>1838</v>
      </c>
    </row>
    <row r="336" spans="1:7">
      <c r="A336" s="10" t="s">
        <v>447</v>
      </c>
      <c r="B336" s="10" t="s">
        <v>448</v>
      </c>
      <c r="C336" s="6">
        <v>32350.427350427351</v>
      </c>
      <c r="D336" s="6">
        <v>47051.282051282054</v>
      </c>
      <c r="E336" s="6">
        <v>50236.049572649572</v>
      </c>
      <c r="F336" s="9">
        <v>1189</v>
      </c>
      <c r="G336" s="9">
        <v>1879</v>
      </c>
    </row>
    <row r="337" spans="1:7">
      <c r="A337" s="10" t="s">
        <v>449</v>
      </c>
      <c r="B337" s="10" t="s">
        <v>450</v>
      </c>
      <c r="C337" s="6">
        <v>32948.717948717946</v>
      </c>
      <c r="D337" s="6">
        <v>47948.717948717946</v>
      </c>
      <c r="E337" s="6">
        <v>51208.451282051275</v>
      </c>
      <c r="F337" s="9">
        <v>1215</v>
      </c>
      <c r="G337" s="9">
        <v>1921</v>
      </c>
    </row>
    <row r="338" spans="1:7">
      <c r="A338" s="10"/>
      <c r="B338" s="10"/>
      <c r="C338" s="11"/>
      <c r="D338" s="11"/>
      <c r="E338" s="11"/>
      <c r="F338" s="9"/>
      <c r="G338" s="9"/>
    </row>
    <row r="339" spans="1:7">
      <c r="A339" s="10" t="s">
        <v>451</v>
      </c>
      <c r="B339" s="10" t="s">
        <v>452</v>
      </c>
      <c r="C339" s="6">
        <v>6602.5641025641035</v>
      </c>
      <c r="D339" s="6">
        <v>8824.7863247863261</v>
      </c>
      <c r="E339" s="6">
        <v>9097.5196581196578</v>
      </c>
      <c r="F339" s="9">
        <v>107</v>
      </c>
      <c r="G339" s="9">
        <v>170</v>
      </c>
    </row>
    <row r="340" spans="1:7">
      <c r="A340" s="10" t="s">
        <v>453</v>
      </c>
      <c r="B340" s="10" t="s">
        <v>454</v>
      </c>
      <c r="C340" s="6">
        <v>7136.7521367521367</v>
      </c>
      <c r="D340" s="6">
        <v>9722.2222222222226</v>
      </c>
      <c r="E340" s="6">
        <v>10061.818803418802</v>
      </c>
      <c r="F340" s="9">
        <v>143</v>
      </c>
      <c r="G340" s="9">
        <v>226</v>
      </c>
    </row>
    <row r="341" spans="1:7">
      <c r="A341" s="10" t="s">
        <v>455</v>
      </c>
      <c r="B341" s="10" t="s">
        <v>456</v>
      </c>
      <c r="C341" s="6">
        <v>7756.4102564102577</v>
      </c>
      <c r="D341" s="6">
        <v>10705.128205128207</v>
      </c>
      <c r="E341" s="6">
        <v>11111.588034188037</v>
      </c>
      <c r="F341" s="9">
        <v>179</v>
      </c>
      <c r="G341" s="9">
        <v>283</v>
      </c>
    </row>
    <row r="342" spans="1:7">
      <c r="A342" s="10" t="s">
        <v>457</v>
      </c>
      <c r="B342" s="10" t="s">
        <v>458</v>
      </c>
      <c r="C342" s="6">
        <v>8354.7008547008554</v>
      </c>
      <c r="D342" s="6">
        <v>11666.666666666668</v>
      </c>
      <c r="E342" s="6">
        <v>12139.989743589744</v>
      </c>
      <c r="F342" s="9">
        <v>215</v>
      </c>
      <c r="G342" s="9">
        <v>340</v>
      </c>
    </row>
    <row r="343" spans="1:7">
      <c r="A343" s="10" t="s">
        <v>459</v>
      </c>
      <c r="B343" s="10" t="s">
        <v>460</v>
      </c>
      <c r="C343" s="6">
        <v>8974.3589743589746</v>
      </c>
      <c r="D343" s="6">
        <v>12649.57264957265</v>
      </c>
      <c r="E343" s="6">
        <v>13189.758974358974</v>
      </c>
      <c r="F343" s="9">
        <v>250</v>
      </c>
      <c r="G343" s="9">
        <v>396</v>
      </c>
    </row>
    <row r="344" spans="1:7">
      <c r="A344" s="10" t="s">
        <v>461</v>
      </c>
      <c r="B344" s="10" t="s">
        <v>462</v>
      </c>
      <c r="C344" s="6">
        <v>9594.0170940170938</v>
      </c>
      <c r="D344" s="6">
        <v>13632.478632478633</v>
      </c>
      <c r="E344" s="6">
        <v>14239.528205128205</v>
      </c>
      <c r="F344" s="9">
        <v>285</v>
      </c>
      <c r="G344" s="9">
        <v>451</v>
      </c>
    </row>
    <row r="345" spans="1:7">
      <c r="A345" s="10" t="s">
        <v>463</v>
      </c>
      <c r="B345" s="10" t="s">
        <v>464</v>
      </c>
      <c r="C345" s="6">
        <v>10235.042735042734</v>
      </c>
      <c r="D345" s="6">
        <v>14636.752136752137</v>
      </c>
      <c r="E345" s="6">
        <v>15310.664957264957</v>
      </c>
      <c r="F345" s="9">
        <v>321</v>
      </c>
      <c r="G345" s="9">
        <v>508</v>
      </c>
    </row>
    <row r="346" spans="1:7">
      <c r="A346" s="10" t="s">
        <v>465</v>
      </c>
      <c r="B346" s="10" t="s">
        <v>466</v>
      </c>
      <c r="C346" s="6">
        <v>11047.008547008547</v>
      </c>
      <c r="D346" s="6">
        <v>15833.333333333332</v>
      </c>
      <c r="E346" s="6">
        <v>16552.74188034188</v>
      </c>
      <c r="F346" s="9">
        <v>356</v>
      </c>
      <c r="G346" s="9">
        <v>563</v>
      </c>
    </row>
    <row r="347" spans="1:7">
      <c r="A347" s="10" t="s">
        <v>467</v>
      </c>
      <c r="B347" s="10" t="s">
        <v>468</v>
      </c>
      <c r="C347" s="6">
        <v>11666.666666666668</v>
      </c>
      <c r="D347" s="6">
        <v>16816.239316239316</v>
      </c>
      <c r="E347" s="6">
        <v>17602.511111111111</v>
      </c>
      <c r="F347" s="9">
        <v>393</v>
      </c>
      <c r="G347" s="9">
        <v>622</v>
      </c>
    </row>
    <row r="348" spans="1:7">
      <c r="A348" s="10" t="s">
        <v>469</v>
      </c>
      <c r="B348" s="10" t="s">
        <v>470</v>
      </c>
      <c r="C348" s="6">
        <v>12286.324786324787</v>
      </c>
      <c r="D348" s="6">
        <v>17799.145299145301</v>
      </c>
      <c r="E348" s="6">
        <v>18652.280341880341</v>
      </c>
      <c r="F348" s="9">
        <v>429</v>
      </c>
      <c r="G348" s="9">
        <v>678</v>
      </c>
    </row>
    <row r="349" spans="1:7">
      <c r="A349" s="10" t="s">
        <v>471</v>
      </c>
      <c r="B349" s="10" t="s">
        <v>472</v>
      </c>
      <c r="C349" s="6">
        <v>12927.350427350428</v>
      </c>
      <c r="D349" s="6">
        <v>18803.418803418805</v>
      </c>
      <c r="E349" s="6">
        <v>19723.417094017095</v>
      </c>
      <c r="F349" s="9">
        <v>464</v>
      </c>
      <c r="G349" s="9">
        <v>734</v>
      </c>
    </row>
    <row r="350" spans="1:7">
      <c r="A350" s="10" t="s">
        <v>473</v>
      </c>
      <c r="B350" s="10" t="s">
        <v>474</v>
      </c>
      <c r="C350" s="6">
        <v>13547.008547008547</v>
      </c>
      <c r="D350" s="6">
        <v>19786.324786324785</v>
      </c>
      <c r="E350" s="6">
        <v>20773.186324786326</v>
      </c>
      <c r="F350" s="9">
        <v>499</v>
      </c>
      <c r="G350" s="9">
        <v>789</v>
      </c>
    </row>
    <row r="351" spans="1:7">
      <c r="A351" s="10" t="s">
        <v>475</v>
      </c>
      <c r="B351" s="10" t="s">
        <v>476</v>
      </c>
      <c r="C351" s="6">
        <v>14166.666666666668</v>
      </c>
      <c r="D351" s="6">
        <v>20769.23076923077</v>
      </c>
      <c r="E351" s="6">
        <v>21822.955555555556</v>
      </c>
      <c r="F351" s="9">
        <v>535</v>
      </c>
      <c r="G351" s="9">
        <v>846</v>
      </c>
    </row>
    <row r="352" spans="1:7">
      <c r="A352" s="10" t="s">
        <v>477</v>
      </c>
      <c r="B352" s="10" t="s">
        <v>478</v>
      </c>
      <c r="C352" s="6">
        <v>14700.854700854703</v>
      </c>
      <c r="D352" s="6">
        <v>21666.666666666672</v>
      </c>
      <c r="E352" s="6">
        <v>22787.254700854704</v>
      </c>
      <c r="F352" s="9">
        <v>571</v>
      </c>
      <c r="G352" s="9">
        <v>903</v>
      </c>
    </row>
    <row r="353" spans="1:7">
      <c r="A353" s="10" t="s">
        <v>479</v>
      </c>
      <c r="B353" s="10" t="s">
        <v>480</v>
      </c>
      <c r="C353" s="6">
        <v>15213.675213675215</v>
      </c>
      <c r="D353" s="6">
        <v>22542.735042735043</v>
      </c>
      <c r="E353" s="6">
        <v>23730.186324786326</v>
      </c>
      <c r="F353" s="9">
        <v>607</v>
      </c>
      <c r="G353" s="9">
        <v>960</v>
      </c>
    </row>
    <row r="354" spans="1:7">
      <c r="A354" s="10" t="s">
        <v>481</v>
      </c>
      <c r="B354" s="10" t="s">
        <v>482</v>
      </c>
      <c r="C354" s="6">
        <v>15833.333333333334</v>
      </c>
      <c r="D354" s="6">
        <v>23525.641025641027</v>
      </c>
      <c r="E354" s="6">
        <v>24779.955555555556</v>
      </c>
      <c r="F354" s="9">
        <v>642</v>
      </c>
      <c r="G354" s="9">
        <v>1015</v>
      </c>
    </row>
    <row r="355" spans="1:7">
      <c r="A355" s="10" t="s">
        <v>483</v>
      </c>
      <c r="B355" s="10" t="s">
        <v>484</v>
      </c>
      <c r="C355" s="6">
        <v>16431.623931623933</v>
      </c>
      <c r="D355" s="6">
        <v>24487.179487179488</v>
      </c>
      <c r="E355" s="6">
        <v>25808.357264957267</v>
      </c>
      <c r="F355" s="9">
        <v>678</v>
      </c>
      <c r="G355" s="9">
        <v>1072</v>
      </c>
    </row>
    <row r="356" spans="1:7">
      <c r="A356" s="10" t="s">
        <v>485</v>
      </c>
      <c r="B356" s="10" t="s">
        <v>486</v>
      </c>
      <c r="C356" s="6">
        <v>17329.059829059828</v>
      </c>
      <c r="D356" s="6">
        <v>25769.23076923077</v>
      </c>
      <c r="E356" s="6">
        <v>27135.904273504275</v>
      </c>
      <c r="F356" s="9">
        <v>713</v>
      </c>
      <c r="G356" s="9">
        <v>1127</v>
      </c>
    </row>
    <row r="357" spans="1:7">
      <c r="A357" s="10" t="s">
        <v>487</v>
      </c>
      <c r="B357" s="10" t="s">
        <v>488</v>
      </c>
      <c r="C357" s="6">
        <v>17927.350427350426</v>
      </c>
      <c r="D357" s="6">
        <v>26730.769230769227</v>
      </c>
      <c r="E357" s="6">
        <v>28164.305982905986</v>
      </c>
      <c r="F357" s="9">
        <v>749</v>
      </c>
      <c r="G357" s="9">
        <v>1184</v>
      </c>
    </row>
    <row r="358" spans="1:7">
      <c r="A358" s="10" t="s">
        <v>489</v>
      </c>
      <c r="B358" s="10" t="s">
        <v>490</v>
      </c>
      <c r="C358" s="6">
        <v>18440.170940170941</v>
      </c>
      <c r="D358" s="6">
        <v>27606.837606837609</v>
      </c>
      <c r="E358" s="6">
        <v>29107.237606837611</v>
      </c>
      <c r="F358" s="9">
        <v>785</v>
      </c>
      <c r="G358" s="9">
        <v>1241</v>
      </c>
    </row>
    <row r="359" spans="1:7">
      <c r="A359" s="10" t="s">
        <v>491</v>
      </c>
      <c r="B359" s="10" t="s">
        <v>492</v>
      </c>
      <c r="C359" s="6">
        <v>19038.461538461539</v>
      </c>
      <c r="D359" s="6">
        <v>28568.37606837607</v>
      </c>
      <c r="E359" s="6">
        <v>30135.639316239318</v>
      </c>
      <c r="F359" s="9">
        <v>821</v>
      </c>
      <c r="G359" s="9">
        <v>1298</v>
      </c>
    </row>
    <row r="360" spans="1:7">
      <c r="A360" s="10" t="s">
        <v>493</v>
      </c>
      <c r="B360" s="10" t="s">
        <v>494</v>
      </c>
      <c r="C360" s="6">
        <v>19636.752136752137</v>
      </c>
      <c r="D360" s="6">
        <v>29529.914529914531</v>
      </c>
      <c r="E360" s="6">
        <v>31164.041025641025</v>
      </c>
      <c r="F360" s="9">
        <v>856</v>
      </c>
      <c r="G360" s="9">
        <v>1353</v>
      </c>
    </row>
    <row r="361" spans="1:7">
      <c r="A361" s="10" t="s">
        <v>495</v>
      </c>
      <c r="B361" s="10" t="s">
        <v>496</v>
      </c>
      <c r="C361" s="6">
        <v>20213.675213675215</v>
      </c>
      <c r="D361" s="6">
        <v>30470.085470085469</v>
      </c>
      <c r="E361" s="6">
        <v>32171.075213675213</v>
      </c>
      <c r="F361" s="9">
        <v>892</v>
      </c>
      <c r="G361" s="9">
        <v>1410</v>
      </c>
    </row>
    <row r="362" spans="1:7">
      <c r="A362" s="10" t="s">
        <v>497</v>
      </c>
      <c r="B362" s="10" t="s">
        <v>498</v>
      </c>
      <c r="C362" s="6">
        <v>20854.700854700855</v>
      </c>
      <c r="D362" s="6">
        <v>31474.358974358976</v>
      </c>
      <c r="E362" s="6">
        <v>33242.21196581197</v>
      </c>
      <c r="F362" s="9">
        <v>928</v>
      </c>
      <c r="G362" s="9">
        <v>1467</v>
      </c>
    </row>
    <row r="363" spans="1:7">
      <c r="A363" s="10" t="s">
        <v>499</v>
      </c>
      <c r="B363" s="10" t="s">
        <v>500</v>
      </c>
      <c r="C363" s="6">
        <v>21431.623931623933</v>
      </c>
      <c r="D363" s="6">
        <v>32414.529914529918</v>
      </c>
      <c r="E363" s="6">
        <v>34249.246153846158</v>
      </c>
      <c r="F363" s="9">
        <v>963</v>
      </c>
      <c r="G363" s="9">
        <v>1522</v>
      </c>
    </row>
    <row r="364" spans="1:7">
      <c r="A364" s="10" t="s">
        <v>501</v>
      </c>
      <c r="B364" s="10" t="s">
        <v>502</v>
      </c>
      <c r="C364" s="6">
        <v>22051.282051282051</v>
      </c>
      <c r="D364" s="6">
        <v>33397.435897435898</v>
      </c>
      <c r="E364" s="6">
        <v>35299.015384615384</v>
      </c>
      <c r="F364" s="9">
        <v>998</v>
      </c>
      <c r="G364" s="9">
        <v>1578</v>
      </c>
    </row>
    <row r="365" spans="1:7">
      <c r="A365" s="10" t="s">
        <v>503</v>
      </c>
      <c r="B365" s="10" t="s">
        <v>504</v>
      </c>
      <c r="C365" s="6">
        <v>22884.615384615387</v>
      </c>
      <c r="D365" s="6">
        <v>34594.017094017094</v>
      </c>
      <c r="E365" s="6">
        <v>36562.45982905983</v>
      </c>
      <c r="F365" s="9">
        <v>1034</v>
      </c>
      <c r="G365" s="9">
        <v>1635</v>
      </c>
    </row>
    <row r="366" spans="1:7">
      <c r="A366" s="10" t="s">
        <v>505</v>
      </c>
      <c r="B366" s="10" t="s">
        <v>506</v>
      </c>
      <c r="C366" s="6">
        <v>23782.051282051285</v>
      </c>
      <c r="D366" s="6">
        <v>35876.068376068375</v>
      </c>
      <c r="E366" s="6">
        <v>37890.006837606838</v>
      </c>
      <c r="F366" s="9">
        <v>1069</v>
      </c>
      <c r="G366" s="9">
        <v>1690</v>
      </c>
    </row>
    <row r="367" spans="1:7">
      <c r="A367" s="10" t="s">
        <v>507</v>
      </c>
      <c r="B367" s="10" t="s">
        <v>508</v>
      </c>
      <c r="C367" s="6">
        <v>24380.341880341879</v>
      </c>
      <c r="D367" s="6">
        <v>36837.606837606836</v>
      </c>
      <c r="E367" s="6">
        <v>38918.408547008548</v>
      </c>
      <c r="F367" s="9">
        <v>1106</v>
      </c>
      <c r="G367" s="9">
        <v>1748</v>
      </c>
    </row>
    <row r="368" spans="1:7">
      <c r="A368" s="10" t="s">
        <v>509</v>
      </c>
      <c r="B368" s="10" t="s">
        <v>510</v>
      </c>
      <c r="C368" s="6">
        <v>24978.63247863248</v>
      </c>
      <c r="D368" s="6">
        <v>37799.145299145297</v>
      </c>
      <c r="E368" s="6">
        <v>39946.810256410259</v>
      </c>
      <c r="F368" s="9">
        <v>1142</v>
      </c>
      <c r="G368" s="9">
        <v>1805</v>
      </c>
    </row>
    <row r="369" spans="1:7">
      <c r="A369" s="10" t="s">
        <v>511</v>
      </c>
      <c r="B369" s="10" t="s">
        <v>512</v>
      </c>
      <c r="C369" s="6">
        <v>25576.923076923082</v>
      </c>
      <c r="D369" s="6">
        <v>38760.683760683765</v>
      </c>
      <c r="E369" s="6">
        <v>40975.21196581197</v>
      </c>
      <c r="F369" s="9">
        <v>1177</v>
      </c>
      <c r="G369" s="9">
        <v>1860</v>
      </c>
    </row>
    <row r="370" spans="1:7">
      <c r="A370" s="10" t="s">
        <v>513</v>
      </c>
      <c r="B370" s="10" t="s">
        <v>514</v>
      </c>
      <c r="C370" s="6">
        <v>26175.213675213676</v>
      </c>
      <c r="D370" s="6">
        <v>39722.222222222226</v>
      </c>
      <c r="E370" s="6">
        <v>42003.613675213674</v>
      </c>
      <c r="F370" s="9">
        <v>1212</v>
      </c>
      <c r="G370" s="9">
        <v>1916</v>
      </c>
    </row>
    <row r="371" spans="1:7">
      <c r="A371" s="10" t="s">
        <v>515</v>
      </c>
      <c r="B371" s="10" t="s">
        <v>516</v>
      </c>
      <c r="C371" s="6">
        <v>26666.666666666668</v>
      </c>
      <c r="D371" s="6">
        <v>40576.923076923078</v>
      </c>
      <c r="E371" s="6">
        <v>42925.177777777775</v>
      </c>
      <c r="F371" s="9">
        <v>1248</v>
      </c>
      <c r="G371" s="9">
        <v>1973</v>
      </c>
    </row>
    <row r="372" spans="1:7">
      <c r="A372" s="10" t="s">
        <v>517</v>
      </c>
      <c r="B372" s="10" t="s">
        <v>518</v>
      </c>
      <c r="C372" s="6">
        <v>27264.957264957269</v>
      </c>
      <c r="D372" s="6">
        <v>41538.461538461546</v>
      </c>
      <c r="E372" s="6">
        <v>43953.579487179493</v>
      </c>
      <c r="F372" s="9">
        <v>1284</v>
      </c>
      <c r="G372" s="9">
        <v>2030</v>
      </c>
    </row>
    <row r="373" spans="1:7">
      <c r="A373" s="10" t="s">
        <v>519</v>
      </c>
      <c r="B373" s="10" t="s">
        <v>520</v>
      </c>
      <c r="C373" s="6">
        <v>28183.760683760684</v>
      </c>
      <c r="D373" s="6">
        <v>42820.51282051282</v>
      </c>
      <c r="E373" s="6">
        <v>45302.494017094017</v>
      </c>
      <c r="F373" s="9">
        <v>1320</v>
      </c>
      <c r="G373" s="9">
        <v>2086</v>
      </c>
    </row>
    <row r="374" spans="1:7">
      <c r="A374" s="10" t="s">
        <v>521</v>
      </c>
      <c r="B374" s="10" t="s">
        <v>522</v>
      </c>
      <c r="C374" s="6">
        <v>28803.418803418801</v>
      </c>
      <c r="D374" s="6">
        <v>43803.418803418797</v>
      </c>
      <c r="E374" s="6">
        <v>46352.263247863244</v>
      </c>
      <c r="F374" s="9">
        <v>1355</v>
      </c>
      <c r="G374" s="9">
        <v>2142</v>
      </c>
    </row>
    <row r="375" spans="1:7">
      <c r="A375" s="10" t="s">
        <v>523</v>
      </c>
      <c r="B375" s="10" t="s">
        <v>524</v>
      </c>
      <c r="C375" s="6">
        <v>29380.341880341883</v>
      </c>
      <c r="D375" s="6">
        <v>44743.58974358975</v>
      </c>
      <c r="E375" s="6">
        <v>47359.297435897432</v>
      </c>
      <c r="F375" s="9">
        <v>1391</v>
      </c>
      <c r="G375" s="9">
        <v>2199</v>
      </c>
    </row>
    <row r="376" spans="1:7">
      <c r="A376" s="10" t="s">
        <v>525</v>
      </c>
      <c r="B376" s="10" t="s">
        <v>526</v>
      </c>
      <c r="C376" s="6">
        <v>30619.658119658121</v>
      </c>
      <c r="D376" s="6">
        <v>46367.521367521367</v>
      </c>
      <c r="E376" s="6">
        <v>49028.72478632479</v>
      </c>
      <c r="F376" s="9">
        <v>1426</v>
      </c>
      <c r="G376" s="9">
        <v>2254</v>
      </c>
    </row>
    <row r="377" spans="1:7">
      <c r="A377" s="10" t="s">
        <v>527</v>
      </c>
      <c r="B377" s="10" t="s">
        <v>528</v>
      </c>
      <c r="C377" s="6">
        <v>31132.478632478636</v>
      </c>
      <c r="D377" s="6">
        <v>47243.58974358975</v>
      </c>
      <c r="E377" s="6">
        <v>49971.656410256415</v>
      </c>
      <c r="F377" s="9">
        <v>1462</v>
      </c>
      <c r="G377" s="9">
        <v>2311</v>
      </c>
    </row>
    <row r="378" spans="1:7">
      <c r="A378" s="10" t="s">
        <v>529</v>
      </c>
      <c r="B378" s="10" t="s">
        <v>530</v>
      </c>
      <c r="C378" s="6">
        <v>31709.401709401711</v>
      </c>
      <c r="D378" s="6">
        <v>48183.760683760687</v>
      </c>
      <c r="E378" s="6">
        <v>50978.690598290596</v>
      </c>
      <c r="F378" s="9">
        <v>1498</v>
      </c>
      <c r="G378" s="9">
        <v>2368</v>
      </c>
    </row>
    <row r="379" spans="1:7">
      <c r="A379" s="10" t="s">
        <v>531</v>
      </c>
      <c r="B379" s="10" t="s">
        <v>532</v>
      </c>
      <c r="C379" s="6">
        <v>32307.692307692309</v>
      </c>
      <c r="D379" s="6">
        <v>49145.299145299141</v>
      </c>
      <c r="E379" s="6">
        <v>52007.092307692306</v>
      </c>
      <c r="F379" s="9">
        <v>1533</v>
      </c>
      <c r="G379" s="9">
        <v>2423</v>
      </c>
    </row>
    <row r="380" spans="1:7">
      <c r="A380" s="10" t="s">
        <v>533</v>
      </c>
      <c r="B380" s="10" t="s">
        <v>534</v>
      </c>
      <c r="C380" s="6">
        <v>32905.982905982906</v>
      </c>
      <c r="D380" s="6">
        <v>50106.837606837609</v>
      </c>
      <c r="E380" s="6">
        <v>53035.494017094017</v>
      </c>
      <c r="F380" s="9">
        <v>1568</v>
      </c>
      <c r="G380" s="9">
        <v>2478</v>
      </c>
    </row>
    <row r="381" spans="1:7">
      <c r="A381" s="10" t="s">
        <v>535</v>
      </c>
      <c r="B381" s="10" t="s">
        <v>536</v>
      </c>
      <c r="C381" s="6">
        <v>33525.641025641024</v>
      </c>
      <c r="D381" s="6">
        <v>51089.743589743586</v>
      </c>
      <c r="E381" s="6">
        <v>54085.263247863244</v>
      </c>
      <c r="F381" s="9">
        <v>1605</v>
      </c>
      <c r="G381" s="9">
        <v>2537</v>
      </c>
    </row>
    <row r="382" spans="1:7">
      <c r="A382" s="10" t="s">
        <v>537</v>
      </c>
      <c r="B382" s="10" t="s">
        <v>538</v>
      </c>
      <c r="C382" s="6">
        <v>34123.931623931625</v>
      </c>
      <c r="D382" s="6">
        <v>52051.282051282047</v>
      </c>
      <c r="E382" s="6">
        <v>55113.664957264962</v>
      </c>
      <c r="F382" s="9">
        <v>1641</v>
      </c>
      <c r="G382" s="9">
        <v>2594</v>
      </c>
    </row>
    <row r="383" spans="1:7">
      <c r="A383" s="10"/>
      <c r="B383" s="10"/>
      <c r="C383" s="11"/>
      <c r="D383" s="11"/>
      <c r="E383" s="11"/>
      <c r="F383" s="9"/>
      <c r="G383" s="9"/>
    </row>
    <row r="384" spans="1:7">
      <c r="A384" s="10" t="s">
        <v>539</v>
      </c>
      <c r="B384" s="10" t="s">
        <v>540</v>
      </c>
      <c r="C384" s="6">
        <v>8183.7606837606845</v>
      </c>
      <c r="D384" s="6">
        <v>10940.170940170941</v>
      </c>
      <c r="E384" s="6">
        <v>11161.71623931624</v>
      </c>
      <c r="F384" s="9">
        <v>140</v>
      </c>
      <c r="G384" s="9">
        <v>222</v>
      </c>
    </row>
    <row r="385" spans="1:7">
      <c r="A385" s="10" t="s">
        <v>541</v>
      </c>
      <c r="B385" s="10" t="s">
        <v>542</v>
      </c>
      <c r="C385" s="6">
        <v>9038.461538461539</v>
      </c>
      <c r="D385" s="6">
        <v>12243.589743589744</v>
      </c>
      <c r="E385" s="6">
        <v>12530.528205128207</v>
      </c>
      <c r="F385" s="9">
        <v>186</v>
      </c>
      <c r="G385" s="9">
        <v>294</v>
      </c>
    </row>
    <row r="386" spans="1:7">
      <c r="A386" s="10" t="s">
        <v>543</v>
      </c>
      <c r="B386" s="10" t="s">
        <v>544</v>
      </c>
      <c r="C386" s="6">
        <v>9871.794871794873</v>
      </c>
      <c r="D386" s="6">
        <v>13547.008547008549</v>
      </c>
      <c r="E386" s="6">
        <v>13877.97264957265</v>
      </c>
      <c r="F386" s="9">
        <v>232</v>
      </c>
      <c r="G386" s="9">
        <v>367</v>
      </c>
    </row>
    <row r="387" spans="1:7">
      <c r="A387" s="10" t="s">
        <v>545</v>
      </c>
      <c r="B387" s="10" t="s">
        <v>546</v>
      </c>
      <c r="C387" s="6">
        <v>10833.333333333334</v>
      </c>
      <c r="D387" s="6">
        <v>14957.264957264957</v>
      </c>
      <c r="E387" s="6">
        <v>15353.622222222222</v>
      </c>
      <c r="F387" s="9">
        <v>278</v>
      </c>
      <c r="G387" s="9">
        <v>440</v>
      </c>
    </row>
    <row r="388" spans="1:7">
      <c r="A388" s="10" t="s">
        <v>547</v>
      </c>
      <c r="B388" s="10" t="s">
        <v>548</v>
      </c>
      <c r="C388" s="6">
        <v>11666.666666666668</v>
      </c>
      <c r="D388" s="6">
        <v>16239.316239316242</v>
      </c>
      <c r="E388" s="6">
        <v>16701.066666666669</v>
      </c>
      <c r="F388" s="9">
        <v>324</v>
      </c>
      <c r="G388" s="9">
        <v>513</v>
      </c>
    </row>
    <row r="389" spans="1:7">
      <c r="A389" s="10" t="s">
        <v>549</v>
      </c>
      <c r="B389" s="10" t="s">
        <v>550</v>
      </c>
      <c r="C389" s="6">
        <v>12521.367521367523</v>
      </c>
      <c r="D389" s="6">
        <v>17564.102564102566</v>
      </c>
      <c r="E389" s="6">
        <v>18069.878632478634</v>
      </c>
      <c r="F389" s="9">
        <v>371</v>
      </c>
      <c r="G389" s="9">
        <v>587</v>
      </c>
    </row>
    <row r="390" spans="1:7">
      <c r="A390" s="10" t="s">
        <v>551</v>
      </c>
      <c r="B390" s="10" t="s">
        <v>552</v>
      </c>
      <c r="C390" s="6">
        <v>13333.333333333334</v>
      </c>
      <c r="D390" s="6">
        <v>18824.786324786328</v>
      </c>
      <c r="E390" s="6">
        <v>19395.955555555556</v>
      </c>
      <c r="F390" s="9">
        <v>418</v>
      </c>
      <c r="G390" s="9">
        <v>661</v>
      </c>
    </row>
    <row r="391" spans="1:7">
      <c r="A391" s="10" t="s">
        <v>553</v>
      </c>
      <c r="B391" s="10" t="s">
        <v>554</v>
      </c>
      <c r="C391" s="6">
        <v>14529.914529914531</v>
      </c>
      <c r="D391" s="6">
        <v>20470.085470085472</v>
      </c>
      <c r="E391" s="6">
        <v>21106.647863247865</v>
      </c>
      <c r="F391" s="9">
        <v>464</v>
      </c>
      <c r="G391" s="9">
        <v>734</v>
      </c>
    </row>
    <row r="392" spans="1:7">
      <c r="A392" s="10" t="s">
        <v>555</v>
      </c>
      <c r="B392" s="10" t="s">
        <v>556</v>
      </c>
      <c r="C392" s="6">
        <v>15363.247863247863</v>
      </c>
      <c r="D392" s="6">
        <v>21752.136752136754</v>
      </c>
      <c r="E392" s="6">
        <v>22454.092307692306</v>
      </c>
      <c r="F392" s="9">
        <v>510</v>
      </c>
      <c r="G392" s="9">
        <v>806</v>
      </c>
    </row>
    <row r="393" spans="1:7">
      <c r="A393" s="10" t="s">
        <v>557</v>
      </c>
      <c r="B393" s="10" t="s">
        <v>558</v>
      </c>
      <c r="C393" s="6">
        <v>16239.316239316242</v>
      </c>
      <c r="D393" s="6">
        <v>23098.290598290601</v>
      </c>
      <c r="E393" s="6">
        <v>23844.271794871798</v>
      </c>
      <c r="F393" s="9">
        <v>555</v>
      </c>
      <c r="G393" s="9">
        <v>878</v>
      </c>
    </row>
    <row r="394" spans="1:7">
      <c r="A394" s="10" t="s">
        <v>559</v>
      </c>
      <c r="B394" s="10" t="s">
        <v>560</v>
      </c>
      <c r="C394" s="6">
        <v>17072.649572649574</v>
      </c>
      <c r="D394" s="6">
        <v>24380.341880341883</v>
      </c>
      <c r="E394" s="6">
        <v>25191.716239316243</v>
      </c>
      <c r="F394" s="9">
        <v>602</v>
      </c>
      <c r="G394" s="9">
        <v>952</v>
      </c>
    </row>
    <row r="395" spans="1:7">
      <c r="A395" s="10" t="s">
        <v>561</v>
      </c>
      <c r="B395" s="10" t="s">
        <v>562</v>
      </c>
      <c r="C395" s="6">
        <v>18012.820512820512</v>
      </c>
      <c r="D395" s="6">
        <v>25769.230769230766</v>
      </c>
      <c r="E395" s="6">
        <v>26645.998290598291</v>
      </c>
      <c r="F395" s="9">
        <v>649</v>
      </c>
      <c r="G395" s="9">
        <v>1026</v>
      </c>
    </row>
    <row r="396" spans="1:7">
      <c r="A396" s="10" t="s">
        <v>563</v>
      </c>
      <c r="B396" s="10" t="s">
        <v>564</v>
      </c>
      <c r="C396" s="6">
        <v>18846.153846153848</v>
      </c>
      <c r="D396" s="6">
        <v>27072.649572649574</v>
      </c>
      <c r="E396" s="6">
        <v>27993.44273504274</v>
      </c>
      <c r="F396" s="9">
        <v>695</v>
      </c>
      <c r="G396" s="9">
        <v>1099</v>
      </c>
    </row>
    <row r="397" spans="1:7">
      <c r="A397" s="10" t="s">
        <v>565</v>
      </c>
      <c r="B397" s="10" t="s">
        <v>566</v>
      </c>
      <c r="C397" s="6">
        <v>19700.854700854703</v>
      </c>
      <c r="D397" s="6">
        <v>28376.068376068379</v>
      </c>
      <c r="E397" s="6">
        <v>29362.254700854704</v>
      </c>
      <c r="F397" s="9">
        <v>741</v>
      </c>
      <c r="G397" s="9">
        <v>1171</v>
      </c>
    </row>
    <row r="398" spans="1:7">
      <c r="A398" s="10" t="s">
        <v>567</v>
      </c>
      <c r="B398" s="10" t="s">
        <v>568</v>
      </c>
      <c r="C398" s="6">
        <v>20897.435897435898</v>
      </c>
      <c r="D398" s="6">
        <v>30021.367521367523</v>
      </c>
      <c r="E398" s="6">
        <v>31072.947008547009</v>
      </c>
      <c r="F398" s="9">
        <v>788</v>
      </c>
      <c r="G398" s="9">
        <v>1246</v>
      </c>
    </row>
    <row r="399" spans="1:7">
      <c r="A399" s="10" t="s">
        <v>569</v>
      </c>
      <c r="B399" s="10" t="s">
        <v>570</v>
      </c>
      <c r="C399" s="6">
        <v>21752.136752136754</v>
      </c>
      <c r="D399" s="6">
        <v>31346.153846153848</v>
      </c>
      <c r="E399" s="6">
        <v>32441.758974358978</v>
      </c>
      <c r="F399" s="9">
        <v>834</v>
      </c>
      <c r="G399" s="9">
        <v>1318</v>
      </c>
    </row>
    <row r="400" spans="1:7">
      <c r="A400" s="10" t="s">
        <v>571</v>
      </c>
      <c r="B400" s="10" t="s">
        <v>572</v>
      </c>
      <c r="C400" s="6">
        <v>22585.470085470086</v>
      </c>
      <c r="D400" s="6">
        <v>32628.205128205129</v>
      </c>
      <c r="E400" s="6">
        <v>33789.203418803416</v>
      </c>
      <c r="F400" s="9">
        <v>881</v>
      </c>
      <c r="G400" s="9">
        <v>1393</v>
      </c>
    </row>
    <row r="401" spans="1:7">
      <c r="A401" s="10" t="s">
        <v>573</v>
      </c>
      <c r="B401" s="10" t="s">
        <v>574</v>
      </c>
      <c r="C401" s="6">
        <v>23782.051282051285</v>
      </c>
      <c r="D401" s="6">
        <v>34273.504273504281</v>
      </c>
      <c r="E401" s="6">
        <v>35499.895726495728</v>
      </c>
      <c r="F401" s="9">
        <v>927</v>
      </c>
      <c r="G401" s="9">
        <v>1465</v>
      </c>
    </row>
    <row r="402" spans="1:7">
      <c r="A402" s="10" t="s">
        <v>575</v>
      </c>
      <c r="B402" s="10" t="s">
        <v>576</v>
      </c>
      <c r="C402" s="6">
        <v>24594.017094017094</v>
      </c>
      <c r="D402" s="6">
        <v>35534.188034188031</v>
      </c>
      <c r="E402" s="6">
        <v>36825.97264957265</v>
      </c>
      <c r="F402" s="9">
        <v>973</v>
      </c>
      <c r="G402" s="9">
        <v>1538</v>
      </c>
    </row>
    <row r="403" spans="1:7">
      <c r="A403" s="10" t="s">
        <v>577</v>
      </c>
      <c r="B403" s="10" t="s">
        <v>578</v>
      </c>
      <c r="C403" s="6">
        <v>25448.717948717949</v>
      </c>
      <c r="D403" s="6">
        <v>36858.974358974359</v>
      </c>
      <c r="E403" s="6">
        <v>38194.784615384619</v>
      </c>
      <c r="F403" s="9">
        <v>1018</v>
      </c>
      <c r="G403" s="9">
        <v>1609</v>
      </c>
    </row>
    <row r="404" spans="1:7">
      <c r="A404" s="10" t="s">
        <v>579</v>
      </c>
      <c r="B404" s="10" t="s">
        <v>580</v>
      </c>
      <c r="C404" s="6">
        <v>26388.888888888887</v>
      </c>
      <c r="D404" s="6">
        <v>38247.86324786325</v>
      </c>
      <c r="E404" s="6">
        <v>39649.066666666666</v>
      </c>
      <c r="F404" s="9">
        <v>1065</v>
      </c>
      <c r="G404" s="9">
        <v>1683</v>
      </c>
    </row>
    <row r="405" spans="1:7">
      <c r="A405" s="10" t="s">
        <v>581</v>
      </c>
      <c r="B405" s="10" t="s">
        <v>582</v>
      </c>
      <c r="C405" s="6">
        <v>27243.589743589746</v>
      </c>
      <c r="D405" s="6">
        <v>39551.282051282054</v>
      </c>
      <c r="E405" s="6">
        <v>41017.878632478634</v>
      </c>
      <c r="F405" s="9">
        <v>1112</v>
      </c>
      <c r="G405" s="9">
        <v>1758</v>
      </c>
    </row>
    <row r="406" spans="1:7">
      <c r="A406" s="10" t="s">
        <v>583</v>
      </c>
      <c r="B406" s="10" t="s">
        <v>584</v>
      </c>
      <c r="C406" s="6">
        <v>28076.923076923078</v>
      </c>
      <c r="D406" s="6">
        <v>40854.700854700859</v>
      </c>
      <c r="E406" s="6">
        <v>42365.323076923079</v>
      </c>
      <c r="F406" s="9">
        <v>1158</v>
      </c>
      <c r="G406" s="9">
        <v>1830</v>
      </c>
    </row>
    <row r="407" spans="1:7">
      <c r="A407" s="10" t="s">
        <v>585</v>
      </c>
      <c r="B407" s="10" t="s">
        <v>586</v>
      </c>
      <c r="C407" s="6">
        <v>28931.623931623933</v>
      </c>
      <c r="D407" s="6">
        <v>42158.119658119664</v>
      </c>
      <c r="E407" s="6">
        <v>43734.135042735041</v>
      </c>
      <c r="F407" s="9">
        <v>1204</v>
      </c>
      <c r="G407" s="9">
        <v>1903</v>
      </c>
    </row>
    <row r="408" spans="1:7">
      <c r="A408" s="10" t="s">
        <v>587</v>
      </c>
      <c r="B408" s="10" t="s">
        <v>588</v>
      </c>
      <c r="C408" s="6">
        <v>29764.957264957266</v>
      </c>
      <c r="D408" s="6">
        <v>43440.170940170938</v>
      </c>
      <c r="E408" s="6">
        <v>45081.579487179493</v>
      </c>
      <c r="F408" s="9">
        <v>1251</v>
      </c>
      <c r="G408" s="9">
        <v>1977</v>
      </c>
    </row>
    <row r="409" spans="1:7">
      <c r="A409" s="10" t="s">
        <v>589</v>
      </c>
      <c r="B409" s="10" t="s">
        <v>590</v>
      </c>
      <c r="C409" s="6">
        <v>30641.025641025644</v>
      </c>
      <c r="D409" s="6">
        <v>44786.324786324789</v>
      </c>
      <c r="E409" s="6">
        <v>46471.758974358978</v>
      </c>
      <c r="F409" s="9">
        <v>1297</v>
      </c>
      <c r="G409" s="9">
        <v>2050</v>
      </c>
    </row>
    <row r="410" spans="1:7">
      <c r="A410" s="10" t="s">
        <v>591</v>
      </c>
      <c r="B410" s="10" t="s">
        <v>592</v>
      </c>
      <c r="C410" s="6">
        <v>31816.239316239316</v>
      </c>
      <c r="D410" s="6">
        <v>46410.256410256407</v>
      </c>
      <c r="E410" s="6">
        <v>48161.083760683759</v>
      </c>
      <c r="F410" s="9">
        <v>1344</v>
      </c>
      <c r="G410" s="9">
        <v>2124</v>
      </c>
    </row>
    <row r="411" spans="1:7">
      <c r="A411" s="10" t="s">
        <v>593</v>
      </c>
      <c r="B411" s="10" t="s">
        <v>594</v>
      </c>
      <c r="C411" s="6">
        <v>33012.820512820508</v>
      </c>
      <c r="D411" s="6">
        <v>48055.555555555547</v>
      </c>
      <c r="E411" s="6">
        <v>49871.776068376064</v>
      </c>
      <c r="F411" s="9">
        <v>1390</v>
      </c>
      <c r="G411" s="9">
        <v>2197</v>
      </c>
    </row>
    <row r="412" spans="1:7">
      <c r="A412" s="10" t="s">
        <v>595</v>
      </c>
      <c r="B412" s="10" t="s">
        <v>596</v>
      </c>
      <c r="C412" s="6">
        <v>33931.62393162393</v>
      </c>
      <c r="D412" s="6">
        <v>49423.076923076922</v>
      </c>
      <c r="E412" s="6">
        <v>51304.690598290596</v>
      </c>
      <c r="F412" s="9">
        <v>1436</v>
      </c>
      <c r="G412" s="9">
        <v>2270</v>
      </c>
    </row>
    <row r="413" spans="1:7">
      <c r="A413" s="10" t="s">
        <v>597</v>
      </c>
      <c r="B413" s="10" t="s">
        <v>598</v>
      </c>
      <c r="C413" s="6">
        <v>34764.957264957266</v>
      </c>
      <c r="D413" s="6">
        <v>50726.495726495727</v>
      </c>
      <c r="E413" s="6">
        <v>52652.135042735041</v>
      </c>
      <c r="F413" s="9">
        <v>1482</v>
      </c>
      <c r="G413" s="9">
        <v>2342</v>
      </c>
    </row>
    <row r="414" spans="1:7">
      <c r="A414" s="10" t="s">
        <v>599</v>
      </c>
      <c r="B414" s="10" t="s">
        <v>600</v>
      </c>
      <c r="C414" s="6">
        <v>35641.025641025633</v>
      </c>
      <c r="D414" s="6">
        <v>52051.282051282047</v>
      </c>
      <c r="E414" s="6">
        <v>54042.314529914525</v>
      </c>
      <c r="F414" s="9">
        <v>1529</v>
      </c>
      <c r="G414" s="9">
        <v>2417</v>
      </c>
    </row>
    <row r="415" spans="1:7">
      <c r="A415" s="10" t="s">
        <v>601</v>
      </c>
      <c r="B415" s="10" t="s">
        <v>602</v>
      </c>
      <c r="C415" s="6">
        <v>36474.358974358976</v>
      </c>
      <c r="D415" s="6">
        <v>53333.333333333336</v>
      </c>
      <c r="E415" s="6">
        <v>55389.758974358978</v>
      </c>
      <c r="F415" s="9">
        <v>1575</v>
      </c>
      <c r="G415" s="9">
        <v>2489</v>
      </c>
    </row>
    <row r="416" spans="1:7">
      <c r="A416" s="10" t="s">
        <v>603</v>
      </c>
      <c r="B416" s="10" t="s">
        <v>604</v>
      </c>
      <c r="C416" s="6">
        <v>37307.692307692305</v>
      </c>
      <c r="D416" s="6">
        <v>54636.75213675214</v>
      </c>
      <c r="E416" s="6">
        <v>56737.203418803416</v>
      </c>
      <c r="F416" s="9">
        <v>1621</v>
      </c>
      <c r="G416" s="9">
        <v>2562</v>
      </c>
    </row>
    <row r="417" spans="1:7">
      <c r="A417" s="10" t="s">
        <v>605</v>
      </c>
      <c r="B417" s="10" t="s">
        <v>606</v>
      </c>
      <c r="C417" s="6">
        <v>38162.393162393164</v>
      </c>
      <c r="D417" s="6">
        <v>55940.170940170938</v>
      </c>
      <c r="E417" s="6">
        <v>58106.015384615384</v>
      </c>
      <c r="F417" s="9">
        <v>1667</v>
      </c>
      <c r="G417" s="9">
        <v>2635</v>
      </c>
    </row>
    <row r="418" spans="1:7">
      <c r="A418" s="10" t="s">
        <v>607</v>
      </c>
      <c r="B418" s="10" t="s">
        <v>608</v>
      </c>
      <c r="C418" s="6">
        <v>39337.606837606836</v>
      </c>
      <c r="D418" s="6">
        <v>57564.102564102563</v>
      </c>
      <c r="E418" s="6">
        <v>59795.340170940166</v>
      </c>
      <c r="F418" s="9">
        <v>1714</v>
      </c>
      <c r="G418" s="9">
        <v>2709</v>
      </c>
    </row>
    <row r="419" spans="1:7">
      <c r="A419" s="10" t="s">
        <v>609</v>
      </c>
      <c r="B419" s="10" t="s">
        <v>610</v>
      </c>
      <c r="C419" s="6">
        <v>40192.307692307688</v>
      </c>
      <c r="D419" s="6">
        <v>58888.888888888883</v>
      </c>
      <c r="E419" s="6">
        <v>61164.152136752135</v>
      </c>
      <c r="F419" s="9">
        <v>1760</v>
      </c>
      <c r="G419" s="9">
        <v>2782</v>
      </c>
    </row>
    <row r="420" spans="1:7">
      <c r="A420" s="10" t="s">
        <v>611</v>
      </c>
      <c r="B420" s="10" t="s">
        <v>612</v>
      </c>
      <c r="C420" s="6">
        <v>41132.478632478626</v>
      </c>
      <c r="D420" s="6">
        <v>60277.777777777766</v>
      </c>
      <c r="E420" s="6">
        <v>62618.434188034182</v>
      </c>
      <c r="F420" s="9">
        <v>1807</v>
      </c>
      <c r="G420" s="9">
        <v>2856</v>
      </c>
    </row>
    <row r="421" spans="1:7">
      <c r="A421" s="10" t="s">
        <v>613</v>
      </c>
      <c r="B421" s="10" t="s">
        <v>614</v>
      </c>
      <c r="C421" s="6">
        <v>42670.940170940172</v>
      </c>
      <c r="D421" s="6">
        <v>62264.957264957266</v>
      </c>
      <c r="E421" s="6">
        <v>64671.006837606838</v>
      </c>
      <c r="F421" s="9">
        <v>1853</v>
      </c>
      <c r="G421" s="9">
        <v>2929</v>
      </c>
    </row>
    <row r="422" spans="1:7">
      <c r="A422" s="10" t="s">
        <v>615</v>
      </c>
      <c r="B422" s="10" t="s">
        <v>616</v>
      </c>
      <c r="C422" s="6">
        <v>43504.2735042735</v>
      </c>
      <c r="D422" s="6">
        <v>63547.008547008547</v>
      </c>
      <c r="E422" s="6">
        <v>66018.451282051275</v>
      </c>
      <c r="F422" s="9">
        <v>1899</v>
      </c>
      <c r="G422" s="9">
        <v>3001</v>
      </c>
    </row>
    <row r="423" spans="1:7">
      <c r="A423" s="10" t="s">
        <v>617</v>
      </c>
      <c r="B423" s="10" t="s">
        <v>618</v>
      </c>
      <c r="C423" s="6">
        <v>44358.974358974359</v>
      </c>
      <c r="D423" s="6">
        <v>64871.794871794875</v>
      </c>
      <c r="E423" s="6">
        <v>67387.263247863244</v>
      </c>
      <c r="F423" s="9">
        <v>1945</v>
      </c>
      <c r="G423" s="9">
        <v>3074</v>
      </c>
    </row>
    <row r="424" spans="1:7">
      <c r="A424" s="10" t="s">
        <v>619</v>
      </c>
      <c r="B424" s="10" t="s">
        <v>620</v>
      </c>
      <c r="C424" s="6">
        <v>45192.307692307688</v>
      </c>
      <c r="D424" s="6">
        <v>66153.846153846156</v>
      </c>
      <c r="E424" s="6">
        <v>68734.707692307697</v>
      </c>
      <c r="F424" s="9">
        <v>1992</v>
      </c>
      <c r="G424" s="9">
        <v>3148</v>
      </c>
    </row>
    <row r="425" spans="1:7">
      <c r="A425" s="10" t="s">
        <v>621</v>
      </c>
      <c r="B425" s="10" t="s">
        <v>622</v>
      </c>
      <c r="C425" s="6">
        <v>46025.641025641024</v>
      </c>
      <c r="D425" s="6">
        <v>67435.897435897437</v>
      </c>
      <c r="E425" s="6">
        <v>70082.152136752135</v>
      </c>
      <c r="F425" s="9">
        <v>2038</v>
      </c>
      <c r="G425" s="9">
        <v>3221</v>
      </c>
    </row>
    <row r="426" spans="1:7">
      <c r="A426" s="10" t="s">
        <v>623</v>
      </c>
      <c r="B426" s="10" t="s">
        <v>624</v>
      </c>
      <c r="C426" s="6">
        <v>46880.341880341875</v>
      </c>
      <c r="D426" s="6">
        <v>68760.683760683751</v>
      </c>
      <c r="E426" s="6">
        <v>71450.964102564089</v>
      </c>
      <c r="F426" s="9">
        <v>2084</v>
      </c>
      <c r="G426" s="9">
        <v>3294</v>
      </c>
    </row>
    <row r="427" spans="1:7">
      <c r="A427" s="10" t="s">
        <v>625</v>
      </c>
      <c r="B427" s="10" t="s">
        <v>626</v>
      </c>
      <c r="C427" s="6">
        <v>47735.042735042734</v>
      </c>
      <c r="D427" s="6">
        <v>70064.102564102563</v>
      </c>
      <c r="E427" s="6">
        <v>72819.776068376072</v>
      </c>
      <c r="F427" s="9">
        <v>2130</v>
      </c>
      <c r="G427" s="9">
        <v>3366</v>
      </c>
    </row>
    <row r="428" spans="1:7">
      <c r="A428" s="10"/>
      <c r="B428" s="10"/>
      <c r="C428" s="11"/>
      <c r="D428" s="11"/>
      <c r="E428" s="11"/>
      <c r="F428" s="9"/>
      <c r="G428" s="9"/>
    </row>
    <row r="429" spans="1:7">
      <c r="A429" s="10" t="s">
        <v>627</v>
      </c>
      <c r="B429" s="10" t="s">
        <v>628</v>
      </c>
      <c r="C429" s="6">
        <v>9380.3418803418808</v>
      </c>
      <c r="D429" s="6">
        <v>12970.085470085471</v>
      </c>
      <c r="E429" s="6">
        <v>12796.575213675214</v>
      </c>
      <c r="F429" s="9">
        <v>196</v>
      </c>
      <c r="G429" s="9">
        <v>310</v>
      </c>
    </row>
    <row r="430" spans="1:7">
      <c r="A430" s="10" t="s">
        <v>629</v>
      </c>
      <c r="B430" s="10" t="s">
        <v>630</v>
      </c>
      <c r="C430" s="6">
        <v>10512.820512820514</v>
      </c>
      <c r="D430" s="6">
        <v>14700.854700854703</v>
      </c>
      <c r="E430" s="6">
        <v>14519.387179487181</v>
      </c>
      <c r="F430" s="9">
        <v>261</v>
      </c>
      <c r="G430" s="9">
        <v>413</v>
      </c>
    </row>
    <row r="431" spans="1:7">
      <c r="A431" s="10" t="s">
        <v>631</v>
      </c>
      <c r="B431" s="10" t="s">
        <v>632</v>
      </c>
      <c r="C431" s="6">
        <v>11474.358974358975</v>
      </c>
      <c r="D431" s="6">
        <v>16260.683760683762</v>
      </c>
      <c r="E431" s="6">
        <v>16071.258974358974</v>
      </c>
      <c r="F431" s="9">
        <v>326</v>
      </c>
      <c r="G431" s="9">
        <v>516</v>
      </c>
    </row>
    <row r="432" spans="1:7">
      <c r="A432" s="10" t="s">
        <v>633</v>
      </c>
      <c r="B432" s="10" t="s">
        <v>634</v>
      </c>
      <c r="C432" s="6">
        <v>12457.264957264959</v>
      </c>
      <c r="D432" s="6">
        <v>17820.512820512824</v>
      </c>
      <c r="E432" s="6">
        <v>17644.498290598291</v>
      </c>
      <c r="F432" s="9">
        <v>391</v>
      </c>
      <c r="G432" s="9">
        <v>618</v>
      </c>
    </row>
    <row r="433" spans="1:7">
      <c r="A433" s="10" t="s">
        <v>635</v>
      </c>
      <c r="B433" s="10" t="s">
        <v>636</v>
      </c>
      <c r="C433" s="6">
        <v>13547.008547008547</v>
      </c>
      <c r="D433" s="6">
        <v>19508.547008547008</v>
      </c>
      <c r="E433" s="6">
        <v>19324.575213675213</v>
      </c>
      <c r="F433" s="9">
        <v>456</v>
      </c>
      <c r="G433" s="9">
        <v>721</v>
      </c>
    </row>
    <row r="434" spans="1:7">
      <c r="A434" s="10" t="s">
        <v>637</v>
      </c>
      <c r="B434" s="10" t="s">
        <v>638</v>
      </c>
      <c r="C434" s="6">
        <v>14529.914529914531</v>
      </c>
      <c r="D434" s="6">
        <v>21089.74358974359</v>
      </c>
      <c r="E434" s="6">
        <v>20897.814529914533</v>
      </c>
      <c r="F434" s="9">
        <v>521</v>
      </c>
      <c r="G434" s="9">
        <v>824</v>
      </c>
    </row>
    <row r="435" spans="1:7">
      <c r="A435" s="10" t="s">
        <v>639</v>
      </c>
      <c r="B435" s="10" t="s">
        <v>640</v>
      </c>
      <c r="C435" s="6">
        <v>15598.2905982906</v>
      </c>
      <c r="D435" s="6">
        <v>22756.410256410258</v>
      </c>
      <c r="E435" s="6">
        <v>22556.523931623931</v>
      </c>
      <c r="F435" s="9">
        <v>586</v>
      </c>
      <c r="G435" s="9">
        <v>927</v>
      </c>
    </row>
    <row r="436" spans="1:7">
      <c r="A436" s="10" t="s">
        <v>641</v>
      </c>
      <c r="B436" s="10" t="s">
        <v>642</v>
      </c>
      <c r="C436" s="6">
        <v>16944.444444444445</v>
      </c>
      <c r="D436" s="6">
        <v>24679.48717948718</v>
      </c>
      <c r="E436" s="6">
        <v>24493.011111111111</v>
      </c>
      <c r="F436" s="9">
        <v>651</v>
      </c>
      <c r="G436" s="9">
        <v>1029</v>
      </c>
    </row>
    <row r="437" spans="1:7">
      <c r="A437" s="10" t="s">
        <v>643</v>
      </c>
      <c r="B437" s="10" t="s">
        <v>644</v>
      </c>
      <c r="C437" s="6">
        <v>18076.923076923078</v>
      </c>
      <c r="D437" s="6">
        <v>26410.256410256414</v>
      </c>
      <c r="E437" s="6">
        <v>26215.823076923079</v>
      </c>
      <c r="F437" s="9">
        <v>717</v>
      </c>
      <c r="G437" s="9">
        <v>1134</v>
      </c>
    </row>
    <row r="438" spans="1:7">
      <c r="A438" s="10" t="s">
        <v>645</v>
      </c>
      <c r="B438" s="10" t="s">
        <v>646</v>
      </c>
      <c r="C438" s="6">
        <v>19038.461538461539</v>
      </c>
      <c r="D438" s="6">
        <v>27970.085470085469</v>
      </c>
      <c r="E438" s="6">
        <v>27767.694871794876</v>
      </c>
      <c r="F438" s="9">
        <v>782</v>
      </c>
      <c r="G438" s="9">
        <v>1236</v>
      </c>
    </row>
    <row r="439" spans="1:7">
      <c r="A439" s="10" t="s">
        <v>647</v>
      </c>
      <c r="B439" s="10" t="s">
        <v>648</v>
      </c>
      <c r="C439" s="6">
        <v>20149.572649572652</v>
      </c>
      <c r="D439" s="6">
        <v>29679.487179487183</v>
      </c>
      <c r="E439" s="6">
        <v>29469.139316239321</v>
      </c>
      <c r="F439" s="9">
        <v>847</v>
      </c>
      <c r="G439" s="9">
        <v>1339</v>
      </c>
    </row>
    <row r="440" spans="1:7">
      <c r="A440" s="10" t="s">
        <v>649</v>
      </c>
      <c r="B440" s="10" t="s">
        <v>650</v>
      </c>
      <c r="C440" s="6">
        <v>21111.111111111113</v>
      </c>
      <c r="D440" s="6">
        <v>31217.948717948719</v>
      </c>
      <c r="E440" s="6">
        <v>31021.011111111115</v>
      </c>
      <c r="F440" s="9">
        <v>911</v>
      </c>
      <c r="G440" s="9">
        <v>1440</v>
      </c>
    </row>
    <row r="441" spans="1:7">
      <c r="A441" s="10" t="s">
        <v>651</v>
      </c>
      <c r="B441" s="10" t="s">
        <v>652</v>
      </c>
      <c r="C441" s="6">
        <v>22094.017094017094</v>
      </c>
      <c r="D441" s="6">
        <v>32799.145299145297</v>
      </c>
      <c r="E441" s="6">
        <v>32594.250427350431</v>
      </c>
      <c r="F441" s="9">
        <v>977</v>
      </c>
      <c r="G441" s="9">
        <v>1544</v>
      </c>
    </row>
    <row r="442" spans="1:7">
      <c r="A442" s="10" t="s">
        <v>653</v>
      </c>
      <c r="B442" s="10" t="s">
        <v>654</v>
      </c>
      <c r="C442" s="6">
        <v>23162.393162393164</v>
      </c>
      <c r="D442" s="6">
        <v>34465.811965811969</v>
      </c>
      <c r="E442" s="6">
        <v>34252.95982905983</v>
      </c>
      <c r="F442" s="9">
        <v>1042</v>
      </c>
      <c r="G442" s="9">
        <v>1647</v>
      </c>
    </row>
    <row r="443" spans="1:7">
      <c r="A443" s="10" t="s">
        <v>655</v>
      </c>
      <c r="B443" s="10" t="s">
        <v>656</v>
      </c>
      <c r="C443" s="6">
        <v>24551.282051282054</v>
      </c>
      <c r="D443" s="6">
        <v>36452.991452991453</v>
      </c>
      <c r="E443" s="6">
        <v>36232.182051282056</v>
      </c>
      <c r="F443" s="9">
        <v>1107</v>
      </c>
      <c r="G443" s="9">
        <v>1750</v>
      </c>
    </row>
    <row r="444" spans="1:7">
      <c r="A444" s="10" t="s">
        <v>657</v>
      </c>
      <c r="B444" s="10" t="s">
        <v>658</v>
      </c>
      <c r="C444" s="6">
        <v>25641.025641025644</v>
      </c>
      <c r="D444" s="6">
        <v>38119.658119658125</v>
      </c>
      <c r="E444" s="6">
        <v>37912.258974358978</v>
      </c>
      <c r="F444" s="9">
        <v>1171</v>
      </c>
      <c r="G444" s="9">
        <v>1851</v>
      </c>
    </row>
    <row r="445" spans="1:7">
      <c r="A445" s="10" t="s">
        <v>659</v>
      </c>
      <c r="B445" s="10" t="s">
        <v>660</v>
      </c>
      <c r="C445" s="6">
        <v>26602.564102564105</v>
      </c>
      <c r="D445" s="6">
        <v>39679.48717948718</v>
      </c>
      <c r="E445" s="6">
        <v>39464.130769230775</v>
      </c>
      <c r="F445" s="9">
        <v>1237</v>
      </c>
      <c r="G445" s="9">
        <v>1955</v>
      </c>
    </row>
    <row r="446" spans="1:7">
      <c r="A446" s="10" t="s">
        <v>661</v>
      </c>
      <c r="B446" s="10" t="s">
        <v>662</v>
      </c>
      <c r="C446" s="6">
        <v>28076.923076923074</v>
      </c>
      <c r="D446" s="6">
        <v>41752.13675213675</v>
      </c>
      <c r="E446" s="6">
        <v>41528.823076923072</v>
      </c>
      <c r="F446" s="9">
        <v>1302</v>
      </c>
      <c r="G446" s="9">
        <v>2058</v>
      </c>
    </row>
    <row r="447" spans="1:7">
      <c r="A447" s="10" t="s">
        <v>663</v>
      </c>
      <c r="B447" s="10" t="s">
        <v>664</v>
      </c>
      <c r="C447" s="6">
        <v>29059.829059829062</v>
      </c>
      <c r="D447" s="6">
        <v>43333.333333333336</v>
      </c>
      <c r="E447" s="6">
        <v>43102.0623931624</v>
      </c>
      <c r="F447" s="9">
        <v>1368</v>
      </c>
      <c r="G447" s="9">
        <v>2162</v>
      </c>
    </row>
    <row r="448" spans="1:7">
      <c r="A448" s="10" t="s">
        <v>665</v>
      </c>
      <c r="B448" s="10" t="s">
        <v>666</v>
      </c>
      <c r="C448" s="6">
        <v>30042.735042735043</v>
      </c>
      <c r="D448" s="6">
        <v>44893.162393162391</v>
      </c>
      <c r="E448" s="6">
        <v>44675.301709401712</v>
      </c>
      <c r="F448" s="9">
        <v>1433</v>
      </c>
      <c r="G448" s="9">
        <v>2265</v>
      </c>
    </row>
    <row r="449" spans="1:7">
      <c r="A449" s="10" t="s">
        <v>667</v>
      </c>
      <c r="B449" s="10" t="s">
        <v>668</v>
      </c>
      <c r="C449" s="6">
        <v>31132.478632478636</v>
      </c>
      <c r="D449" s="6">
        <v>46581.196581196586</v>
      </c>
      <c r="E449" s="6">
        <v>46355.378632478642</v>
      </c>
      <c r="F449" s="9">
        <v>1498</v>
      </c>
      <c r="G449" s="9">
        <v>2368</v>
      </c>
    </row>
    <row r="450" spans="1:7">
      <c r="A450" s="10" t="s">
        <v>669</v>
      </c>
      <c r="B450" s="10" t="s">
        <v>670</v>
      </c>
      <c r="C450" s="6">
        <v>32136.752136752137</v>
      </c>
      <c r="D450" s="6">
        <v>48183.760683760687</v>
      </c>
      <c r="E450" s="6">
        <v>47949.98547008547</v>
      </c>
      <c r="F450" s="9">
        <v>1562</v>
      </c>
      <c r="G450" s="9">
        <v>2469</v>
      </c>
    </row>
    <row r="451" spans="1:7">
      <c r="A451" s="10" t="s">
        <v>671</v>
      </c>
      <c r="B451" s="10" t="s">
        <v>672</v>
      </c>
      <c r="C451" s="6">
        <v>33205.128205128203</v>
      </c>
      <c r="D451" s="6">
        <v>49850.427350427344</v>
      </c>
      <c r="E451" s="6">
        <v>49608.694871794869</v>
      </c>
      <c r="F451" s="9">
        <v>1628</v>
      </c>
      <c r="G451" s="9">
        <v>2573</v>
      </c>
    </row>
    <row r="452" spans="1:7">
      <c r="A452" s="10" t="s">
        <v>673</v>
      </c>
      <c r="B452" s="10" t="s">
        <v>674</v>
      </c>
      <c r="C452" s="6">
        <v>34166.666666666664</v>
      </c>
      <c r="D452" s="6">
        <v>51388.888888888891</v>
      </c>
      <c r="E452" s="6">
        <v>51160.566666666666</v>
      </c>
      <c r="F452" s="9">
        <v>1693</v>
      </c>
      <c r="G452" s="9">
        <v>2676</v>
      </c>
    </row>
    <row r="453" spans="1:7">
      <c r="A453" s="10" t="s">
        <v>675</v>
      </c>
      <c r="B453" s="10" t="s">
        <v>676</v>
      </c>
      <c r="C453" s="6">
        <v>35277.777777777781</v>
      </c>
      <c r="D453" s="6">
        <v>53098.290598290601</v>
      </c>
      <c r="E453" s="6">
        <v>52862.011111111118</v>
      </c>
      <c r="F453" s="9">
        <v>1758</v>
      </c>
      <c r="G453" s="9">
        <v>2779</v>
      </c>
    </row>
    <row r="454" spans="1:7">
      <c r="A454" s="10" t="s">
        <v>677</v>
      </c>
      <c r="B454" s="10" t="s">
        <v>678</v>
      </c>
      <c r="C454" s="6">
        <v>36239.316239316242</v>
      </c>
      <c r="D454" s="6">
        <v>54658.119658119656</v>
      </c>
      <c r="E454" s="6">
        <v>54413.882905982915</v>
      </c>
      <c r="F454" s="9">
        <v>1822</v>
      </c>
      <c r="G454" s="9">
        <v>2880</v>
      </c>
    </row>
    <row r="455" spans="1:7">
      <c r="A455" s="10" t="s">
        <v>679</v>
      </c>
      <c r="B455" s="10" t="s">
        <v>680</v>
      </c>
      <c r="C455" s="6">
        <v>37713.675213675211</v>
      </c>
      <c r="D455" s="6">
        <v>56730.769230769227</v>
      </c>
      <c r="E455" s="6">
        <v>56478.575213675213</v>
      </c>
      <c r="F455" s="9">
        <v>1888</v>
      </c>
      <c r="G455" s="9">
        <v>2984</v>
      </c>
    </row>
    <row r="456" spans="1:7">
      <c r="A456" s="10" t="s">
        <v>681</v>
      </c>
      <c r="B456" s="10" t="s">
        <v>682</v>
      </c>
      <c r="C456" s="6">
        <v>39081.196581196578</v>
      </c>
      <c r="D456" s="6">
        <v>58675.213675213672</v>
      </c>
      <c r="E456" s="6">
        <v>58436.429914529916</v>
      </c>
      <c r="F456" s="9">
        <v>1953</v>
      </c>
      <c r="G456" s="9">
        <v>3087</v>
      </c>
    </row>
    <row r="457" spans="1:7">
      <c r="A457" s="10" t="s">
        <v>683</v>
      </c>
      <c r="B457" s="10" t="s">
        <v>684</v>
      </c>
      <c r="C457" s="6">
        <v>40064.102564102563</v>
      </c>
      <c r="D457" s="6">
        <v>60256.41025641025</v>
      </c>
      <c r="E457" s="6">
        <v>60009.669230769228</v>
      </c>
      <c r="F457" s="9">
        <v>2018</v>
      </c>
      <c r="G457" s="9">
        <v>3190</v>
      </c>
    </row>
    <row r="458" spans="1:7">
      <c r="A458" s="10" t="s">
        <v>685</v>
      </c>
      <c r="B458" s="10" t="s">
        <v>686</v>
      </c>
      <c r="C458" s="6">
        <v>41132.478632478633</v>
      </c>
      <c r="D458" s="6">
        <v>61923.076923076922</v>
      </c>
      <c r="E458" s="6">
        <v>61668.378632478634</v>
      </c>
      <c r="F458" s="9">
        <v>2083</v>
      </c>
      <c r="G458" s="9">
        <v>3292</v>
      </c>
    </row>
    <row r="459" spans="1:7">
      <c r="A459" s="10" t="s">
        <v>687</v>
      </c>
      <c r="B459" s="10" t="s">
        <v>688</v>
      </c>
      <c r="C459" s="6">
        <v>42136.752136752133</v>
      </c>
      <c r="D459" s="6">
        <v>63525.641025641024</v>
      </c>
      <c r="E459" s="6">
        <v>63262.985470085463</v>
      </c>
      <c r="F459" s="9">
        <v>2148</v>
      </c>
      <c r="G459" s="9">
        <v>3395</v>
      </c>
    </row>
    <row r="460" spans="1:7">
      <c r="A460" s="10" t="s">
        <v>689</v>
      </c>
      <c r="B460" s="10" t="s">
        <v>690</v>
      </c>
      <c r="C460" s="6">
        <v>43205.128205128203</v>
      </c>
      <c r="D460" s="6">
        <v>65170.940170940172</v>
      </c>
      <c r="E460" s="6">
        <v>64921.694871794869</v>
      </c>
      <c r="F460" s="9">
        <v>2213</v>
      </c>
      <c r="G460" s="9">
        <v>3498</v>
      </c>
    </row>
    <row r="461" spans="1:7">
      <c r="A461" s="10" t="s">
        <v>691</v>
      </c>
      <c r="B461" s="10" t="s">
        <v>692</v>
      </c>
      <c r="C461" s="6">
        <v>44188.034188034188</v>
      </c>
      <c r="D461" s="6">
        <v>66752.13675213675</v>
      </c>
      <c r="E461" s="6">
        <v>66494.934188034182</v>
      </c>
      <c r="F461" s="9">
        <v>2278</v>
      </c>
      <c r="G461" s="9">
        <v>3600</v>
      </c>
    </row>
    <row r="462" spans="1:7">
      <c r="A462" s="10" t="s">
        <v>693</v>
      </c>
      <c r="B462" s="10" t="s">
        <v>694</v>
      </c>
      <c r="C462" s="6">
        <v>45277.777777777774</v>
      </c>
      <c r="D462" s="6">
        <v>68440.170940170938</v>
      </c>
      <c r="E462" s="6">
        <v>68175.011111111104</v>
      </c>
      <c r="F462" s="9">
        <v>2343</v>
      </c>
      <c r="G462" s="9">
        <v>3703</v>
      </c>
    </row>
    <row r="463" spans="1:7">
      <c r="A463" s="10" t="s">
        <v>695</v>
      </c>
      <c r="B463" s="10" t="s">
        <v>696</v>
      </c>
      <c r="C463" s="6">
        <v>46645.299145299148</v>
      </c>
      <c r="D463" s="6">
        <v>70405.982905982906</v>
      </c>
      <c r="E463" s="6">
        <v>70132.865811965821</v>
      </c>
      <c r="F463" s="9">
        <v>2408</v>
      </c>
      <c r="G463" s="9">
        <v>3806</v>
      </c>
    </row>
    <row r="464" spans="1:7">
      <c r="A464" s="10" t="s">
        <v>697</v>
      </c>
      <c r="B464" s="10" t="s">
        <v>698</v>
      </c>
      <c r="C464" s="6">
        <v>47713.675213675211</v>
      </c>
      <c r="D464" s="6">
        <v>72051.282051282047</v>
      </c>
      <c r="E464" s="6">
        <v>71791.575213675213</v>
      </c>
      <c r="F464" s="9">
        <v>2473</v>
      </c>
      <c r="G464" s="9">
        <v>3909</v>
      </c>
    </row>
    <row r="465" spans="1:7">
      <c r="A465" s="10" t="s">
        <v>699</v>
      </c>
      <c r="B465" s="10" t="s">
        <v>700</v>
      </c>
      <c r="C465" s="6">
        <v>48739.316239316235</v>
      </c>
      <c r="D465" s="6">
        <v>73675.213675213672</v>
      </c>
      <c r="E465" s="6">
        <v>73407.549572649572</v>
      </c>
      <c r="F465" s="9">
        <v>2539</v>
      </c>
      <c r="G465" s="9">
        <v>4013</v>
      </c>
    </row>
    <row r="466" spans="1:7">
      <c r="A466" s="10" t="s">
        <v>701</v>
      </c>
      <c r="B466" s="10" t="s">
        <v>702</v>
      </c>
      <c r="C466" s="6">
        <v>50448.717948717946</v>
      </c>
      <c r="D466" s="6">
        <v>75982.905982905984</v>
      </c>
      <c r="E466" s="6">
        <v>75707.284615384619</v>
      </c>
      <c r="F466" s="9">
        <v>2604</v>
      </c>
      <c r="G466" s="9">
        <v>4116</v>
      </c>
    </row>
    <row r="467" spans="1:7">
      <c r="A467" s="10" t="s">
        <v>703</v>
      </c>
      <c r="B467" s="10" t="s">
        <v>704</v>
      </c>
      <c r="C467" s="6">
        <v>51517.094017094008</v>
      </c>
      <c r="D467" s="6">
        <v>77649.572649572641</v>
      </c>
      <c r="E467" s="6">
        <v>77365.99401709401</v>
      </c>
      <c r="F467" s="9">
        <v>2669</v>
      </c>
      <c r="G467" s="9">
        <v>4218</v>
      </c>
    </row>
    <row r="468" spans="1:7">
      <c r="A468" s="10" t="s">
        <v>705</v>
      </c>
      <c r="B468" s="10" t="s">
        <v>706</v>
      </c>
      <c r="C468" s="6">
        <v>52500</v>
      </c>
      <c r="D468" s="6">
        <v>79209.401709401718</v>
      </c>
      <c r="E468" s="6">
        <v>78939.233333333337</v>
      </c>
      <c r="F468" s="9">
        <v>2734</v>
      </c>
      <c r="G468" s="9">
        <v>4321</v>
      </c>
    </row>
    <row r="469" spans="1:7">
      <c r="A469" s="10" t="s">
        <v>707</v>
      </c>
      <c r="B469" s="10" t="s">
        <v>708</v>
      </c>
      <c r="C469" s="6">
        <v>53589.743589743586</v>
      </c>
      <c r="D469" s="6">
        <v>80897.435897435891</v>
      </c>
      <c r="E469" s="6">
        <v>80619.310256410259</v>
      </c>
      <c r="F469" s="9">
        <v>2799</v>
      </c>
      <c r="G469" s="9">
        <v>4424</v>
      </c>
    </row>
    <row r="470" spans="1:7">
      <c r="A470" s="10" t="s">
        <v>709</v>
      </c>
      <c r="B470" s="10" t="s">
        <v>710</v>
      </c>
      <c r="C470" s="6">
        <v>54594.017094017086</v>
      </c>
      <c r="D470" s="6">
        <v>82500</v>
      </c>
      <c r="E470" s="6">
        <v>82213.917094017088</v>
      </c>
      <c r="F470" s="9">
        <v>2864</v>
      </c>
      <c r="G470" s="9">
        <v>4526</v>
      </c>
    </row>
    <row r="471" spans="1:7">
      <c r="A471" s="10" t="s">
        <v>711</v>
      </c>
      <c r="B471" s="10" t="s">
        <v>712</v>
      </c>
      <c r="C471" s="6">
        <v>55683.76068376068</v>
      </c>
      <c r="D471" s="6">
        <v>84188.034188034188</v>
      </c>
      <c r="E471" s="6">
        <v>83893.994017094024</v>
      </c>
      <c r="F471" s="9">
        <v>2929</v>
      </c>
      <c r="G471" s="9">
        <v>4629</v>
      </c>
    </row>
    <row r="472" spans="1:7">
      <c r="A472" s="10" t="s">
        <v>713</v>
      </c>
      <c r="B472" s="10" t="s">
        <v>714</v>
      </c>
      <c r="C472" s="6">
        <v>56666.666666666664</v>
      </c>
      <c r="D472" s="6">
        <v>85747.86324786325</v>
      </c>
      <c r="E472" s="6">
        <v>85467.233333333337</v>
      </c>
      <c r="F472" s="9">
        <v>2994</v>
      </c>
      <c r="G472" s="9">
        <v>4732</v>
      </c>
    </row>
    <row r="473" spans="1:7">
      <c r="A473" s="10"/>
      <c r="B473" s="10"/>
      <c r="C473" s="11"/>
      <c r="D473" s="11"/>
      <c r="E473" s="11"/>
      <c r="F473" s="9"/>
      <c r="G473" s="9"/>
    </row>
    <row r="474" spans="1:7">
      <c r="A474" s="10" t="s">
        <v>715</v>
      </c>
      <c r="B474" s="10" t="s">
        <v>716</v>
      </c>
      <c r="C474" s="6">
        <v>8974.3589743589746</v>
      </c>
      <c r="D474" s="6">
        <v>11196.581196581197</v>
      </c>
      <c r="E474" s="6">
        <v>11469.314529914529</v>
      </c>
      <c r="F474" s="9">
        <v>132</v>
      </c>
      <c r="G474" s="9">
        <v>209</v>
      </c>
    </row>
    <row r="475" spans="1:7">
      <c r="A475" s="10" t="s">
        <v>717</v>
      </c>
      <c r="B475" s="10" t="s">
        <v>718</v>
      </c>
      <c r="C475" s="6">
        <v>10021.367521367521</v>
      </c>
      <c r="D475" s="6">
        <v>12606.837606837607</v>
      </c>
      <c r="E475" s="6">
        <v>12946.434188034189</v>
      </c>
      <c r="F475" s="9">
        <v>176</v>
      </c>
      <c r="G475" s="9">
        <v>279</v>
      </c>
    </row>
    <row r="476" spans="1:7">
      <c r="A476" s="10" t="s">
        <v>719</v>
      </c>
      <c r="B476" s="10" t="s">
        <v>720</v>
      </c>
      <c r="C476" s="6">
        <v>11047.008547008547</v>
      </c>
      <c r="D476" s="6">
        <v>13995.726495726496</v>
      </c>
      <c r="E476" s="6">
        <v>14402.186324786326</v>
      </c>
      <c r="F476" s="9">
        <v>220</v>
      </c>
      <c r="G476" s="9">
        <v>348</v>
      </c>
    </row>
    <row r="477" spans="1:7">
      <c r="A477" s="10" t="s">
        <v>721</v>
      </c>
      <c r="B477" s="10" t="s">
        <v>722</v>
      </c>
      <c r="C477" s="6">
        <v>12072.649572649572</v>
      </c>
      <c r="D477" s="6">
        <v>15384.615384615385</v>
      </c>
      <c r="E477" s="6">
        <v>15857.938461538461</v>
      </c>
      <c r="F477" s="9">
        <v>264</v>
      </c>
      <c r="G477" s="9">
        <v>418</v>
      </c>
    </row>
    <row r="478" spans="1:7">
      <c r="A478" s="10" t="s">
        <v>723</v>
      </c>
      <c r="B478" s="10" t="s">
        <v>724</v>
      </c>
      <c r="C478" s="6">
        <v>13076.923076923076</v>
      </c>
      <c r="D478" s="6">
        <v>16752.13675213675</v>
      </c>
      <c r="E478" s="6">
        <v>17292.323076923076</v>
      </c>
      <c r="F478" s="9">
        <v>308</v>
      </c>
      <c r="G478" s="9">
        <v>487</v>
      </c>
    </row>
    <row r="479" spans="1:7">
      <c r="A479" s="10" t="s">
        <v>725</v>
      </c>
      <c r="B479" s="10" t="s">
        <v>726</v>
      </c>
      <c r="C479" s="6">
        <v>14102.564102564102</v>
      </c>
      <c r="D479" s="6">
        <v>18141.025641025641</v>
      </c>
      <c r="E479" s="6">
        <v>18748.075213675213</v>
      </c>
      <c r="F479" s="9">
        <v>352</v>
      </c>
      <c r="G479" s="9">
        <v>557</v>
      </c>
    </row>
    <row r="480" spans="1:7">
      <c r="A480" s="10" t="s">
        <v>727</v>
      </c>
      <c r="B480" s="10" t="s">
        <v>728</v>
      </c>
      <c r="C480" s="6">
        <v>15128.205128205127</v>
      </c>
      <c r="D480" s="6">
        <v>19529.914529914528</v>
      </c>
      <c r="E480" s="6">
        <v>20203.827350427349</v>
      </c>
      <c r="F480" s="9">
        <v>396</v>
      </c>
      <c r="G480" s="9">
        <v>626</v>
      </c>
    </row>
    <row r="481" spans="1:7">
      <c r="A481" s="10" t="s">
        <v>729</v>
      </c>
      <c r="B481" s="10" t="s">
        <v>730</v>
      </c>
      <c r="C481" s="6">
        <v>16581.196581196582</v>
      </c>
      <c r="D481" s="6">
        <v>21367.521367521367</v>
      </c>
      <c r="E481" s="6">
        <v>22086.929914529916</v>
      </c>
      <c r="F481" s="9">
        <v>440</v>
      </c>
      <c r="G481" s="9">
        <v>696</v>
      </c>
    </row>
    <row r="482" spans="1:7">
      <c r="A482" s="10" t="s">
        <v>731</v>
      </c>
      <c r="B482" s="10" t="s">
        <v>732</v>
      </c>
      <c r="C482" s="6">
        <v>17606.837606837606</v>
      </c>
      <c r="D482" s="6">
        <v>22756.410256410254</v>
      </c>
      <c r="E482" s="6">
        <v>23542.682051282049</v>
      </c>
      <c r="F482" s="9">
        <v>484</v>
      </c>
      <c r="G482" s="9">
        <v>765</v>
      </c>
    </row>
    <row r="483" spans="1:7">
      <c r="A483" s="10" t="s">
        <v>733</v>
      </c>
      <c r="B483" s="10" t="s">
        <v>734</v>
      </c>
      <c r="C483" s="6">
        <v>18653.846153846156</v>
      </c>
      <c r="D483" s="6">
        <v>24166.666666666668</v>
      </c>
      <c r="E483" s="6">
        <v>25019.801709401712</v>
      </c>
      <c r="F483" s="9">
        <v>527</v>
      </c>
      <c r="G483" s="9">
        <v>833</v>
      </c>
    </row>
    <row r="484" spans="1:7">
      <c r="A484" s="10" t="s">
        <v>735</v>
      </c>
      <c r="B484" s="10" t="s">
        <v>736</v>
      </c>
      <c r="C484" s="6">
        <v>19679.48717948718</v>
      </c>
      <c r="D484" s="6">
        <v>25555.555555555555</v>
      </c>
      <c r="E484" s="6">
        <v>26475.553846153845</v>
      </c>
      <c r="F484" s="9">
        <v>572</v>
      </c>
      <c r="G484" s="9">
        <v>904</v>
      </c>
    </row>
    <row r="485" spans="1:7">
      <c r="A485" s="10" t="s">
        <v>737</v>
      </c>
      <c r="B485" s="10" t="s">
        <v>738</v>
      </c>
      <c r="C485" s="6">
        <v>20705.128205128203</v>
      </c>
      <c r="D485" s="6">
        <v>26944.444444444442</v>
      </c>
      <c r="E485" s="6">
        <v>27931.305982905982</v>
      </c>
      <c r="F485" s="9">
        <v>616</v>
      </c>
      <c r="G485" s="9">
        <v>974</v>
      </c>
    </row>
    <row r="486" spans="1:7">
      <c r="A486" s="10" t="s">
        <v>739</v>
      </c>
      <c r="B486" s="10" t="s">
        <v>740</v>
      </c>
      <c r="C486" s="6">
        <v>21709.401709401711</v>
      </c>
      <c r="D486" s="6">
        <v>28311.965811965812</v>
      </c>
      <c r="E486" s="6">
        <v>29365.690598290599</v>
      </c>
      <c r="F486" s="9">
        <v>660</v>
      </c>
      <c r="G486" s="9">
        <v>1043</v>
      </c>
    </row>
    <row r="487" spans="1:7">
      <c r="A487" s="10" t="s">
        <v>741</v>
      </c>
      <c r="B487" s="10" t="s">
        <v>742</v>
      </c>
      <c r="C487" s="6">
        <v>22735.042735042734</v>
      </c>
      <c r="D487" s="6">
        <v>29700.854700854703</v>
      </c>
      <c r="E487" s="6">
        <v>30821.442735042736</v>
      </c>
      <c r="F487" s="9">
        <v>703</v>
      </c>
      <c r="G487" s="9">
        <v>1111</v>
      </c>
    </row>
    <row r="488" spans="1:7">
      <c r="A488" s="10" t="s">
        <v>743</v>
      </c>
      <c r="B488" s="10" t="s">
        <v>744</v>
      </c>
      <c r="C488" s="6">
        <v>24102.564102564102</v>
      </c>
      <c r="D488" s="6">
        <v>31431.62393162393</v>
      </c>
      <c r="E488" s="6">
        <v>32619.075213675213</v>
      </c>
      <c r="F488" s="9">
        <v>747</v>
      </c>
      <c r="G488" s="9">
        <v>1181</v>
      </c>
    </row>
    <row r="489" spans="1:7">
      <c r="A489" s="10" t="s">
        <v>745</v>
      </c>
      <c r="B489" s="10" t="s">
        <v>746</v>
      </c>
      <c r="C489" s="6">
        <v>25149.572649572649</v>
      </c>
      <c r="D489" s="6">
        <v>32841.880341880344</v>
      </c>
      <c r="E489" s="6">
        <v>34096.194871794869</v>
      </c>
      <c r="F489" s="9">
        <v>791</v>
      </c>
      <c r="G489" s="9">
        <v>1251</v>
      </c>
    </row>
    <row r="490" spans="1:7">
      <c r="A490" s="10" t="s">
        <v>747</v>
      </c>
      <c r="B490" s="10" t="s">
        <v>748</v>
      </c>
      <c r="C490" s="6">
        <v>26175.213675213672</v>
      </c>
      <c r="D490" s="6">
        <v>34230.769230769227</v>
      </c>
      <c r="E490" s="6">
        <v>35551.947008547009</v>
      </c>
      <c r="F490" s="9">
        <v>835</v>
      </c>
      <c r="G490" s="9">
        <v>1320</v>
      </c>
    </row>
    <row r="491" spans="1:7">
      <c r="A491" s="10" t="s">
        <v>749</v>
      </c>
      <c r="B491" s="10" t="s">
        <v>750</v>
      </c>
      <c r="C491" s="6">
        <v>27542.735042735043</v>
      </c>
      <c r="D491" s="6">
        <v>35982.905982905984</v>
      </c>
      <c r="E491" s="6">
        <v>37349.579487179486</v>
      </c>
      <c r="F491" s="9">
        <v>879</v>
      </c>
      <c r="G491" s="9">
        <v>1390</v>
      </c>
    </row>
    <row r="492" spans="1:7">
      <c r="A492" s="10" t="s">
        <v>751</v>
      </c>
      <c r="B492" s="10" t="s">
        <v>752</v>
      </c>
      <c r="C492" s="6">
        <v>28568.376068376067</v>
      </c>
      <c r="D492" s="6">
        <v>37371.794871794868</v>
      </c>
      <c r="E492" s="6">
        <v>38805.331623931626</v>
      </c>
      <c r="F492" s="9">
        <v>923</v>
      </c>
      <c r="G492" s="9">
        <v>1459</v>
      </c>
    </row>
    <row r="493" spans="1:7">
      <c r="A493" s="10" t="s">
        <v>753</v>
      </c>
      <c r="B493" s="10" t="s">
        <v>754</v>
      </c>
      <c r="C493" s="6">
        <v>29572.64957264957</v>
      </c>
      <c r="D493" s="6">
        <v>38739.316239316235</v>
      </c>
      <c r="E493" s="6">
        <v>40239.716239316243</v>
      </c>
      <c r="F493" s="9">
        <v>966</v>
      </c>
      <c r="G493" s="9">
        <v>1527</v>
      </c>
    </row>
    <row r="494" spans="1:7">
      <c r="A494" s="10" t="s">
        <v>755</v>
      </c>
      <c r="B494" s="10" t="s">
        <v>756</v>
      </c>
      <c r="C494" s="6">
        <v>30683.76068376068</v>
      </c>
      <c r="D494" s="6">
        <v>40213.675213675211</v>
      </c>
      <c r="E494" s="6">
        <v>41780.938461538462</v>
      </c>
      <c r="F494" s="9">
        <v>1011</v>
      </c>
      <c r="G494" s="9">
        <v>1598</v>
      </c>
    </row>
    <row r="495" spans="1:7">
      <c r="A495" s="10" t="s">
        <v>757</v>
      </c>
      <c r="B495" s="10" t="s">
        <v>758</v>
      </c>
      <c r="C495" s="6">
        <v>31730.769230769234</v>
      </c>
      <c r="D495" s="6">
        <v>41623.931623931625</v>
      </c>
      <c r="E495" s="6">
        <v>43258.058119658119</v>
      </c>
      <c r="F495" s="9">
        <v>1055</v>
      </c>
      <c r="G495" s="9">
        <v>1668</v>
      </c>
    </row>
    <row r="496" spans="1:7">
      <c r="A496" s="10" t="s">
        <v>759</v>
      </c>
      <c r="B496" s="10" t="s">
        <v>760</v>
      </c>
      <c r="C496" s="6">
        <v>32756.410256410258</v>
      </c>
      <c r="D496" s="6">
        <v>43012.820512820515</v>
      </c>
      <c r="E496" s="6">
        <v>44713.810256410259</v>
      </c>
      <c r="F496" s="9">
        <v>1099</v>
      </c>
      <c r="G496" s="9">
        <v>1737</v>
      </c>
    </row>
    <row r="497" spans="1:7">
      <c r="A497" s="10" t="s">
        <v>761</v>
      </c>
      <c r="B497" s="10" t="s">
        <v>762</v>
      </c>
      <c r="C497" s="6">
        <v>33782.051282051289</v>
      </c>
      <c r="D497" s="6">
        <v>44401.709401709406</v>
      </c>
      <c r="E497" s="6">
        <v>46169.5623931624</v>
      </c>
      <c r="F497" s="9">
        <v>1142</v>
      </c>
      <c r="G497" s="9">
        <v>1805</v>
      </c>
    </row>
    <row r="498" spans="1:7">
      <c r="A498" s="10" t="s">
        <v>763</v>
      </c>
      <c r="B498" s="10" t="s">
        <v>764</v>
      </c>
      <c r="C498" s="6">
        <v>34807.692307692312</v>
      </c>
      <c r="D498" s="6">
        <v>45790.598290598296</v>
      </c>
      <c r="E498" s="6">
        <v>47625.314529914533</v>
      </c>
      <c r="F498" s="9">
        <v>1187</v>
      </c>
      <c r="G498" s="9">
        <v>1876</v>
      </c>
    </row>
    <row r="499" spans="1:7">
      <c r="A499" s="10" t="s">
        <v>765</v>
      </c>
      <c r="B499" s="10" t="s">
        <v>766</v>
      </c>
      <c r="C499" s="6">
        <v>35833.333333333328</v>
      </c>
      <c r="D499" s="6">
        <v>47179.487179487172</v>
      </c>
      <c r="E499" s="6">
        <v>49081.066666666666</v>
      </c>
      <c r="F499" s="9">
        <v>1231</v>
      </c>
      <c r="G499" s="9">
        <v>1946</v>
      </c>
    </row>
    <row r="500" spans="1:7">
      <c r="A500" s="10" t="s">
        <v>767</v>
      </c>
      <c r="B500" s="10" t="s">
        <v>768</v>
      </c>
      <c r="C500" s="6">
        <v>37200.854700854703</v>
      </c>
      <c r="D500" s="6">
        <v>48910.256410256414</v>
      </c>
      <c r="E500" s="6">
        <v>50878.69914529915</v>
      </c>
      <c r="F500" s="9">
        <v>1275</v>
      </c>
      <c r="G500" s="9">
        <v>2015</v>
      </c>
    </row>
    <row r="501" spans="1:7">
      <c r="A501" s="10" t="s">
        <v>769</v>
      </c>
      <c r="B501" s="10" t="s">
        <v>770</v>
      </c>
      <c r="C501" s="6">
        <v>38525.641025641031</v>
      </c>
      <c r="D501" s="6">
        <v>50619.658119658125</v>
      </c>
      <c r="E501" s="6">
        <v>52633.596581196587</v>
      </c>
      <c r="F501" s="9">
        <v>1318</v>
      </c>
      <c r="G501" s="9">
        <v>2083</v>
      </c>
    </row>
    <row r="502" spans="1:7">
      <c r="A502" s="10" t="s">
        <v>771</v>
      </c>
      <c r="B502" s="10" t="s">
        <v>772</v>
      </c>
      <c r="C502" s="6">
        <v>39551.282051282047</v>
      </c>
      <c r="D502" s="6">
        <v>52008.547008547008</v>
      </c>
      <c r="E502" s="6">
        <v>54089.348717948713</v>
      </c>
      <c r="F502" s="9">
        <v>1362</v>
      </c>
      <c r="G502" s="9">
        <v>2153</v>
      </c>
    </row>
    <row r="503" spans="1:7">
      <c r="A503" s="10" t="s">
        <v>773</v>
      </c>
      <c r="B503" s="10" t="s">
        <v>774</v>
      </c>
      <c r="C503" s="6">
        <v>40576.923076923078</v>
      </c>
      <c r="D503" s="6">
        <v>53397.435897435898</v>
      </c>
      <c r="E503" s="6">
        <v>55545.100854700853</v>
      </c>
      <c r="F503" s="9">
        <v>1405</v>
      </c>
      <c r="G503" s="9">
        <v>2221</v>
      </c>
    </row>
    <row r="504" spans="1:7">
      <c r="A504" s="10" t="s">
        <v>775</v>
      </c>
      <c r="B504" s="10" t="s">
        <v>776</v>
      </c>
      <c r="C504" s="6">
        <v>41623.931623931625</v>
      </c>
      <c r="D504" s="6">
        <v>54807.692307692312</v>
      </c>
      <c r="E504" s="6">
        <v>57022.220512820517</v>
      </c>
      <c r="F504" s="9">
        <v>1450</v>
      </c>
      <c r="G504" s="9">
        <v>2292</v>
      </c>
    </row>
    <row r="505" spans="1:7">
      <c r="A505" s="10" t="s">
        <v>777</v>
      </c>
      <c r="B505" s="10" t="s">
        <v>778</v>
      </c>
      <c r="C505" s="6">
        <v>42649.572649572649</v>
      </c>
      <c r="D505" s="6">
        <v>56196.581196581195</v>
      </c>
      <c r="E505" s="6">
        <v>58477.97264957265</v>
      </c>
      <c r="F505" s="9">
        <v>1494</v>
      </c>
      <c r="G505" s="9">
        <v>2361</v>
      </c>
    </row>
    <row r="506" spans="1:7">
      <c r="A506" s="10" t="s">
        <v>779</v>
      </c>
      <c r="B506" s="10" t="s">
        <v>780</v>
      </c>
      <c r="C506" s="6">
        <v>43760.683760683765</v>
      </c>
      <c r="D506" s="6">
        <v>57670.940170940172</v>
      </c>
      <c r="E506" s="6">
        <v>60019.194871794876</v>
      </c>
      <c r="F506" s="9">
        <v>1538</v>
      </c>
      <c r="G506" s="9">
        <v>2431</v>
      </c>
    </row>
    <row r="507" spans="1:7">
      <c r="A507" s="10" t="s">
        <v>781</v>
      </c>
      <c r="B507" s="10" t="s">
        <v>782</v>
      </c>
      <c r="C507" s="6">
        <v>44764.957264957266</v>
      </c>
      <c r="D507" s="6">
        <v>59038.461538461539</v>
      </c>
      <c r="E507" s="6">
        <v>61453.579487179486</v>
      </c>
      <c r="F507" s="9">
        <v>1581</v>
      </c>
      <c r="G507" s="9">
        <v>2499</v>
      </c>
    </row>
    <row r="508" spans="1:7">
      <c r="A508" s="10" t="s">
        <v>783</v>
      </c>
      <c r="B508" s="10" t="s">
        <v>784</v>
      </c>
      <c r="C508" s="6">
        <v>46132.478632478626</v>
      </c>
      <c r="D508" s="6">
        <v>60769.230769230766</v>
      </c>
      <c r="E508" s="6">
        <v>63251.211965811963</v>
      </c>
      <c r="F508" s="9">
        <v>1625</v>
      </c>
      <c r="G508" s="9">
        <v>2568</v>
      </c>
    </row>
    <row r="509" spans="1:7">
      <c r="A509" s="10" t="s">
        <v>785</v>
      </c>
      <c r="B509" s="10" t="s">
        <v>786</v>
      </c>
      <c r="C509" s="6">
        <v>47179.48717948718</v>
      </c>
      <c r="D509" s="6">
        <v>62179.48717948718</v>
      </c>
      <c r="E509" s="6">
        <v>64728.331623931619</v>
      </c>
      <c r="F509" s="9">
        <v>1669</v>
      </c>
      <c r="G509" s="9">
        <v>2638</v>
      </c>
    </row>
    <row r="510" spans="1:7">
      <c r="A510" s="10" t="s">
        <v>787</v>
      </c>
      <c r="B510" s="10" t="s">
        <v>788</v>
      </c>
      <c r="C510" s="6">
        <v>48205.128205128203</v>
      </c>
      <c r="D510" s="6">
        <v>63568.376068376063</v>
      </c>
      <c r="E510" s="6">
        <v>66184.083760683759</v>
      </c>
      <c r="F510" s="9">
        <v>1713</v>
      </c>
      <c r="G510" s="9">
        <v>2708</v>
      </c>
    </row>
    <row r="511" spans="1:7">
      <c r="A511" s="10" t="s">
        <v>789</v>
      </c>
      <c r="B511" s="10" t="s">
        <v>790</v>
      </c>
      <c r="C511" s="6">
        <v>49893.162393162391</v>
      </c>
      <c r="D511" s="6">
        <v>65641.025641025641</v>
      </c>
      <c r="E511" s="6">
        <v>68302.229059829056</v>
      </c>
      <c r="F511" s="9">
        <v>1757</v>
      </c>
      <c r="G511" s="9">
        <v>2777</v>
      </c>
    </row>
    <row r="512" spans="1:7">
      <c r="A512" s="10" t="s">
        <v>791</v>
      </c>
      <c r="B512" s="10" t="s">
        <v>792</v>
      </c>
      <c r="C512" s="6">
        <v>50918.803418803422</v>
      </c>
      <c r="D512" s="6">
        <v>67029.914529914531</v>
      </c>
      <c r="E512" s="6">
        <v>69757.981196581197</v>
      </c>
      <c r="F512" s="9">
        <v>1801</v>
      </c>
      <c r="G512" s="9">
        <v>2847</v>
      </c>
    </row>
    <row r="513" spans="1:7">
      <c r="A513" s="10" t="s">
        <v>793</v>
      </c>
      <c r="B513" s="10" t="s">
        <v>794</v>
      </c>
      <c r="C513" s="6">
        <v>51923.076923076922</v>
      </c>
      <c r="D513" s="6">
        <v>68397.435897435891</v>
      </c>
      <c r="E513" s="6">
        <v>71192.365811965807</v>
      </c>
      <c r="F513" s="9">
        <v>1845</v>
      </c>
      <c r="G513" s="9">
        <v>2916</v>
      </c>
    </row>
    <row r="514" spans="1:7">
      <c r="A514" s="10" t="s">
        <v>795</v>
      </c>
      <c r="B514" s="10" t="s">
        <v>796</v>
      </c>
      <c r="C514" s="6">
        <v>52991.452991452992</v>
      </c>
      <c r="D514" s="6">
        <v>69829.059829059828</v>
      </c>
      <c r="E514" s="6">
        <v>72690.852991452994</v>
      </c>
      <c r="F514" s="9">
        <v>1889</v>
      </c>
      <c r="G514" s="9">
        <v>2986</v>
      </c>
    </row>
    <row r="515" spans="1:7">
      <c r="A515" s="10" t="s">
        <v>797</v>
      </c>
      <c r="B515" s="10" t="s">
        <v>798</v>
      </c>
      <c r="C515" s="6">
        <v>53995.7264957265</v>
      </c>
      <c r="D515" s="6">
        <v>71196.581196581203</v>
      </c>
      <c r="E515" s="6">
        <v>74125.237606837618</v>
      </c>
      <c r="F515" s="9">
        <v>1933</v>
      </c>
      <c r="G515" s="9">
        <v>3055</v>
      </c>
    </row>
    <row r="516" spans="1:7">
      <c r="A516" s="10" t="s">
        <v>799</v>
      </c>
      <c r="B516" s="10" t="s">
        <v>800</v>
      </c>
      <c r="C516" s="6">
        <v>55021.367521367516</v>
      </c>
      <c r="D516" s="6">
        <v>72585.470085470079</v>
      </c>
      <c r="E516" s="6">
        <v>75580.989743589744</v>
      </c>
      <c r="F516" s="9">
        <v>1977</v>
      </c>
      <c r="G516" s="9">
        <v>3125</v>
      </c>
    </row>
    <row r="517" spans="1:7">
      <c r="A517" s="10" t="s">
        <v>801</v>
      </c>
      <c r="B517" s="10" t="s">
        <v>802</v>
      </c>
      <c r="C517" s="6">
        <v>56047.008547008547</v>
      </c>
      <c r="D517" s="6">
        <v>73974.358974358969</v>
      </c>
      <c r="E517" s="6">
        <v>77036.741880341884</v>
      </c>
      <c r="F517" s="9">
        <v>2020</v>
      </c>
      <c r="G517" s="9">
        <v>3193</v>
      </c>
    </row>
    <row r="518" spans="1:7">
      <c r="A518" s="10"/>
      <c r="B518" s="10"/>
      <c r="C518" s="11"/>
      <c r="D518" s="11"/>
      <c r="E518" s="11"/>
      <c r="F518" s="9"/>
      <c r="G518" s="9"/>
    </row>
    <row r="519" spans="1:7">
      <c r="A519" s="10" t="s">
        <v>803</v>
      </c>
      <c r="B519" s="10" t="s">
        <v>804</v>
      </c>
      <c r="C519" s="6">
        <v>11474.358974358975</v>
      </c>
      <c r="D519" s="6">
        <v>14230.76923076923</v>
      </c>
      <c r="E519" s="6">
        <v>14452.314529914529</v>
      </c>
      <c r="F519" s="9">
        <v>180</v>
      </c>
      <c r="G519" s="9">
        <v>285</v>
      </c>
    </row>
    <row r="520" spans="1:7">
      <c r="A520" s="10" t="s">
        <v>805</v>
      </c>
      <c r="B520" s="10" t="s">
        <v>806</v>
      </c>
      <c r="C520" s="6">
        <v>12841.88034188034</v>
      </c>
      <c r="D520" s="6">
        <v>16047.008547008545</v>
      </c>
      <c r="E520" s="6">
        <v>16333.947008547007</v>
      </c>
      <c r="F520" s="9">
        <v>240</v>
      </c>
      <c r="G520" s="9">
        <v>380</v>
      </c>
    </row>
    <row r="521" spans="1:7">
      <c r="A521" s="10" t="s">
        <v>807</v>
      </c>
      <c r="B521" s="10" t="s">
        <v>808</v>
      </c>
      <c r="C521" s="6">
        <v>14209.401709401707</v>
      </c>
      <c r="D521" s="6">
        <v>17884.615384615383</v>
      </c>
      <c r="E521" s="6">
        <v>18215.579487179486</v>
      </c>
      <c r="F521" s="9">
        <v>300</v>
      </c>
      <c r="G521" s="9">
        <v>475</v>
      </c>
    </row>
    <row r="522" spans="1:7">
      <c r="A522" s="10" t="s">
        <v>809</v>
      </c>
      <c r="B522" s="10" t="s">
        <v>810</v>
      </c>
      <c r="C522" s="6">
        <v>15683.760683760684</v>
      </c>
      <c r="D522" s="6">
        <v>19807.692307692309</v>
      </c>
      <c r="E522" s="6">
        <v>20204.049572649572</v>
      </c>
      <c r="F522" s="9">
        <v>361</v>
      </c>
      <c r="G522" s="9">
        <v>571</v>
      </c>
    </row>
    <row r="523" spans="1:7">
      <c r="A523" s="10" t="s">
        <v>811</v>
      </c>
      <c r="B523" s="10" t="s">
        <v>812</v>
      </c>
      <c r="C523" s="6">
        <v>17051.282051282051</v>
      </c>
      <c r="D523" s="6">
        <v>21623.931623931625</v>
      </c>
      <c r="E523" s="6">
        <v>22085.682051282052</v>
      </c>
      <c r="F523" s="9">
        <v>420</v>
      </c>
      <c r="G523" s="9">
        <v>664</v>
      </c>
    </row>
    <row r="524" spans="1:7">
      <c r="A524" s="10" t="s">
        <v>813</v>
      </c>
      <c r="B524" s="10" t="s">
        <v>814</v>
      </c>
      <c r="C524" s="6">
        <v>18418.803418803422</v>
      </c>
      <c r="D524" s="6">
        <v>23461.538461538465</v>
      </c>
      <c r="E524" s="6">
        <v>23967.314529914533</v>
      </c>
      <c r="F524" s="9">
        <v>480</v>
      </c>
      <c r="G524" s="9">
        <v>759</v>
      </c>
    </row>
    <row r="525" spans="1:7">
      <c r="A525" s="10" t="s">
        <v>815</v>
      </c>
      <c r="B525" s="10" t="s">
        <v>816</v>
      </c>
      <c r="C525" s="6">
        <v>19914.529914529914</v>
      </c>
      <c r="D525" s="6">
        <v>25405.982905982906</v>
      </c>
      <c r="E525" s="6">
        <v>25977.152136752135</v>
      </c>
      <c r="F525" s="9">
        <v>540</v>
      </c>
      <c r="G525" s="9">
        <v>854</v>
      </c>
    </row>
    <row r="526" spans="1:7">
      <c r="A526" s="10" t="s">
        <v>817</v>
      </c>
      <c r="B526" s="10" t="s">
        <v>818</v>
      </c>
      <c r="C526" s="6">
        <v>21645.299145299145</v>
      </c>
      <c r="D526" s="6">
        <v>27585.470085470086</v>
      </c>
      <c r="E526" s="6">
        <v>28222.032478632478</v>
      </c>
      <c r="F526" s="9">
        <v>599</v>
      </c>
      <c r="G526" s="9">
        <v>947</v>
      </c>
    </row>
    <row r="527" spans="1:7">
      <c r="A527" s="10" t="s">
        <v>819</v>
      </c>
      <c r="B527" s="10" t="s">
        <v>820</v>
      </c>
      <c r="C527" s="6">
        <v>23098.290598290598</v>
      </c>
      <c r="D527" s="6">
        <v>29487.179487179488</v>
      </c>
      <c r="E527" s="6">
        <v>30189.135042735041</v>
      </c>
      <c r="F527" s="9">
        <v>660</v>
      </c>
      <c r="G527" s="9">
        <v>1043</v>
      </c>
    </row>
    <row r="528" spans="1:7">
      <c r="A528" s="10" t="s">
        <v>821</v>
      </c>
      <c r="B528" s="10" t="s">
        <v>822</v>
      </c>
      <c r="C528" s="6">
        <v>24487.179487179485</v>
      </c>
      <c r="D528" s="6">
        <v>31346.153846153844</v>
      </c>
      <c r="E528" s="6">
        <v>32092.135042735041</v>
      </c>
      <c r="F528" s="9">
        <v>720</v>
      </c>
      <c r="G528" s="9">
        <v>1138</v>
      </c>
    </row>
    <row r="529" spans="1:7">
      <c r="A529" s="10" t="s">
        <v>823</v>
      </c>
      <c r="B529" s="10" t="s">
        <v>824</v>
      </c>
      <c r="C529" s="6">
        <v>25876.068376068375</v>
      </c>
      <c r="D529" s="6">
        <v>33183.76068376068</v>
      </c>
      <c r="E529" s="6">
        <v>33995.135042735041</v>
      </c>
      <c r="F529" s="9">
        <v>780</v>
      </c>
      <c r="G529" s="9">
        <v>1233</v>
      </c>
    </row>
    <row r="530" spans="1:7">
      <c r="A530" s="10" t="s">
        <v>825</v>
      </c>
      <c r="B530" s="10" t="s">
        <v>826</v>
      </c>
      <c r="C530" s="6">
        <v>27329.059829059828</v>
      </c>
      <c r="D530" s="6">
        <v>35085.470085470086</v>
      </c>
      <c r="E530" s="6">
        <v>35962.237606837603</v>
      </c>
      <c r="F530" s="9">
        <v>839</v>
      </c>
      <c r="G530" s="9">
        <v>1326</v>
      </c>
    </row>
    <row r="531" spans="1:7">
      <c r="A531" s="10" t="s">
        <v>827</v>
      </c>
      <c r="B531" s="10" t="s">
        <v>828</v>
      </c>
      <c r="C531" s="6">
        <v>28675.213675213676</v>
      </c>
      <c r="D531" s="6">
        <v>36901.709401709406</v>
      </c>
      <c r="E531" s="6">
        <v>37822.502564102571</v>
      </c>
      <c r="F531" s="9">
        <v>899</v>
      </c>
      <c r="G531" s="9">
        <v>1421</v>
      </c>
    </row>
    <row r="532" spans="1:7">
      <c r="A532" s="10" t="s">
        <v>829</v>
      </c>
      <c r="B532" s="10" t="s">
        <v>830</v>
      </c>
      <c r="C532" s="6">
        <v>30042.735042735043</v>
      </c>
      <c r="D532" s="6">
        <v>38717.948717948719</v>
      </c>
      <c r="E532" s="6">
        <v>39704.135042735041</v>
      </c>
      <c r="F532" s="9">
        <v>959</v>
      </c>
      <c r="G532" s="9">
        <v>1516</v>
      </c>
    </row>
    <row r="533" spans="1:7">
      <c r="A533" s="10" t="s">
        <v>831</v>
      </c>
      <c r="B533" s="10" t="s">
        <v>832</v>
      </c>
      <c r="C533" s="6">
        <v>31901.709401709406</v>
      </c>
      <c r="D533" s="6">
        <v>41025.641025641031</v>
      </c>
      <c r="E533" s="6">
        <v>42077.220512820517</v>
      </c>
      <c r="F533" s="9">
        <v>1019</v>
      </c>
      <c r="G533" s="9">
        <v>1611</v>
      </c>
    </row>
    <row r="534" spans="1:7">
      <c r="A534" s="10" t="s">
        <v>833</v>
      </c>
      <c r="B534" s="10" t="s">
        <v>834</v>
      </c>
      <c r="C534" s="6">
        <v>33290.598290598296</v>
      </c>
      <c r="D534" s="6">
        <v>42884.61538461539</v>
      </c>
      <c r="E534" s="6">
        <v>43980.220512820524</v>
      </c>
      <c r="F534" s="9">
        <v>1079</v>
      </c>
      <c r="G534" s="9">
        <v>1706</v>
      </c>
    </row>
    <row r="535" spans="1:7">
      <c r="A535" s="10" t="s">
        <v>835</v>
      </c>
      <c r="B535" s="10" t="s">
        <v>836</v>
      </c>
      <c r="C535" s="6">
        <v>34658.119658119656</v>
      </c>
      <c r="D535" s="6">
        <v>44700.854700854703</v>
      </c>
      <c r="E535" s="6">
        <v>45861.852991452994</v>
      </c>
      <c r="F535" s="9">
        <v>1139</v>
      </c>
      <c r="G535" s="9">
        <v>1800</v>
      </c>
    </row>
    <row r="536" spans="1:7">
      <c r="A536" s="10" t="s">
        <v>837</v>
      </c>
      <c r="B536" s="10" t="s">
        <v>838</v>
      </c>
      <c r="C536" s="6">
        <v>36495.726495726492</v>
      </c>
      <c r="D536" s="6">
        <v>46987.179487179485</v>
      </c>
      <c r="E536" s="6">
        <v>48213.570940170939</v>
      </c>
      <c r="F536" s="9">
        <v>1199</v>
      </c>
      <c r="G536" s="9">
        <v>1895</v>
      </c>
    </row>
    <row r="537" spans="1:7">
      <c r="A537" s="10" t="s">
        <v>839</v>
      </c>
      <c r="B537" s="10" t="s">
        <v>840</v>
      </c>
      <c r="C537" s="6">
        <v>37863.247863247867</v>
      </c>
      <c r="D537" s="6">
        <v>48803.418803418812</v>
      </c>
      <c r="E537" s="6">
        <v>50095.203418803423</v>
      </c>
      <c r="F537" s="9">
        <v>1259</v>
      </c>
      <c r="G537" s="9">
        <v>1990</v>
      </c>
    </row>
    <row r="538" spans="1:7">
      <c r="A538" s="10" t="s">
        <v>841</v>
      </c>
      <c r="B538" s="10" t="s">
        <v>842</v>
      </c>
      <c r="C538" s="6">
        <v>39230.769230769234</v>
      </c>
      <c r="D538" s="6">
        <v>50641.025641025641</v>
      </c>
      <c r="E538" s="6">
        <v>51976.8358974359</v>
      </c>
      <c r="F538" s="9">
        <v>1318</v>
      </c>
      <c r="G538" s="9">
        <v>2083</v>
      </c>
    </row>
    <row r="539" spans="1:7">
      <c r="A539" s="10" t="s">
        <v>843</v>
      </c>
      <c r="B539" s="10" t="s">
        <v>844</v>
      </c>
      <c r="C539" s="6">
        <v>40726.495726495727</v>
      </c>
      <c r="D539" s="6">
        <v>52585.470085470086</v>
      </c>
      <c r="E539" s="6">
        <v>53986.673504273502</v>
      </c>
      <c r="F539" s="9">
        <v>1378</v>
      </c>
      <c r="G539" s="9">
        <v>2178</v>
      </c>
    </row>
    <row r="540" spans="1:7">
      <c r="A540" s="10" t="s">
        <v>845</v>
      </c>
      <c r="B540" s="10" t="s">
        <v>846</v>
      </c>
      <c r="C540" s="6">
        <v>42094.017094017094</v>
      </c>
      <c r="D540" s="6">
        <v>54401.709401709399</v>
      </c>
      <c r="E540" s="6">
        <v>55868.305982905986</v>
      </c>
      <c r="F540" s="9">
        <v>1438</v>
      </c>
      <c r="G540" s="9">
        <v>2273</v>
      </c>
    </row>
    <row r="541" spans="1:7">
      <c r="A541" s="10" t="s">
        <v>847</v>
      </c>
      <c r="B541" s="10" t="s">
        <v>848</v>
      </c>
      <c r="C541" s="6">
        <v>43547.008547008547</v>
      </c>
      <c r="D541" s="6">
        <v>56324.786324786328</v>
      </c>
      <c r="E541" s="6">
        <v>57835.408547008548</v>
      </c>
      <c r="F541" s="9">
        <v>1498</v>
      </c>
      <c r="G541" s="9">
        <v>2368</v>
      </c>
    </row>
    <row r="542" spans="1:7">
      <c r="A542" s="10" t="s">
        <v>849</v>
      </c>
      <c r="B542" s="10" t="s">
        <v>850</v>
      </c>
      <c r="C542" s="6">
        <v>44914.529914529914</v>
      </c>
      <c r="D542" s="6">
        <v>58141.025641025641</v>
      </c>
      <c r="E542" s="6">
        <v>59717.041025641025</v>
      </c>
      <c r="F542" s="9">
        <v>1558</v>
      </c>
      <c r="G542" s="9">
        <v>2463</v>
      </c>
    </row>
    <row r="543" spans="1:7">
      <c r="A543" s="10" t="s">
        <v>851</v>
      </c>
      <c r="B543" s="10" t="s">
        <v>852</v>
      </c>
      <c r="C543" s="6">
        <v>46303.418803418805</v>
      </c>
      <c r="D543" s="6">
        <v>59978.632478632484</v>
      </c>
      <c r="E543" s="6">
        <v>61620.041025641025</v>
      </c>
      <c r="F543" s="9">
        <v>1618</v>
      </c>
      <c r="G543" s="9">
        <v>2557</v>
      </c>
    </row>
    <row r="544" spans="1:7">
      <c r="A544" s="10" t="s">
        <v>853</v>
      </c>
      <c r="B544" s="10" t="s">
        <v>854</v>
      </c>
      <c r="C544" s="6">
        <v>47777.777777777781</v>
      </c>
      <c r="D544" s="6">
        <v>61923.076923076929</v>
      </c>
      <c r="E544" s="6">
        <v>63608.511111111118</v>
      </c>
      <c r="F544" s="9">
        <v>1677</v>
      </c>
      <c r="G544" s="9">
        <v>2651</v>
      </c>
    </row>
    <row r="545" spans="1:7">
      <c r="A545" s="10" t="s">
        <v>855</v>
      </c>
      <c r="B545" s="10" t="s">
        <v>856</v>
      </c>
      <c r="C545" s="6">
        <v>49508.547008547008</v>
      </c>
      <c r="D545" s="6">
        <v>64102.564102564102</v>
      </c>
      <c r="E545" s="6">
        <v>65853.391452991447</v>
      </c>
      <c r="F545" s="9">
        <v>1738</v>
      </c>
      <c r="G545" s="9">
        <v>2747</v>
      </c>
    </row>
    <row r="546" spans="1:7">
      <c r="A546" s="10" t="s">
        <v>857</v>
      </c>
      <c r="B546" s="10" t="s">
        <v>858</v>
      </c>
      <c r="C546" s="6">
        <v>51282.051282051281</v>
      </c>
      <c r="D546" s="6">
        <v>66324.786324786328</v>
      </c>
      <c r="E546" s="6">
        <v>68141.006837606838</v>
      </c>
      <c r="F546" s="9">
        <v>1798</v>
      </c>
      <c r="G546" s="9">
        <v>2842</v>
      </c>
    </row>
    <row r="547" spans="1:7">
      <c r="A547" s="10" t="s">
        <v>859</v>
      </c>
      <c r="B547" s="10" t="s">
        <v>860</v>
      </c>
      <c r="C547" s="6">
        <v>52735.042735042734</v>
      </c>
      <c r="D547" s="6">
        <v>68226.495726495719</v>
      </c>
      <c r="E547" s="6">
        <v>70108.1094017094</v>
      </c>
      <c r="F547" s="9">
        <v>1858</v>
      </c>
      <c r="G547" s="9">
        <v>2937</v>
      </c>
    </row>
    <row r="548" spans="1:7">
      <c r="A548" s="10" t="s">
        <v>861</v>
      </c>
      <c r="B548" s="10" t="s">
        <v>862</v>
      </c>
      <c r="C548" s="6">
        <v>54081.196581196578</v>
      </c>
      <c r="D548" s="6">
        <v>70042.735042735032</v>
      </c>
      <c r="E548" s="6">
        <v>71968.374358974354</v>
      </c>
      <c r="F548" s="9">
        <v>1918</v>
      </c>
      <c r="G548" s="9">
        <v>3031</v>
      </c>
    </row>
    <row r="549" spans="1:7">
      <c r="A549" s="10" t="s">
        <v>863</v>
      </c>
      <c r="B549" s="10" t="s">
        <v>864</v>
      </c>
      <c r="C549" s="6">
        <v>55470.085470085476</v>
      </c>
      <c r="D549" s="6">
        <v>71880.34188034189</v>
      </c>
      <c r="E549" s="6">
        <v>73871.374358974368</v>
      </c>
      <c r="F549" s="9">
        <v>1978</v>
      </c>
      <c r="G549" s="9">
        <v>3126</v>
      </c>
    </row>
    <row r="550" spans="1:7">
      <c r="A550" s="10" t="s">
        <v>865</v>
      </c>
      <c r="B550" s="10" t="s">
        <v>866</v>
      </c>
      <c r="C550" s="6">
        <v>56944.444444444453</v>
      </c>
      <c r="D550" s="6">
        <v>73803.418803418812</v>
      </c>
      <c r="E550" s="6">
        <v>75859.844444444461</v>
      </c>
      <c r="F550" s="9">
        <v>2037</v>
      </c>
      <c r="G550" s="9">
        <v>3220</v>
      </c>
    </row>
    <row r="551" spans="1:7">
      <c r="A551" s="10" t="s">
        <v>867</v>
      </c>
      <c r="B551" s="10" t="s">
        <v>868</v>
      </c>
      <c r="C551" s="6">
        <v>58311.965811965812</v>
      </c>
      <c r="D551" s="6">
        <v>75641.025641025641</v>
      </c>
      <c r="E551" s="6">
        <v>77741.476923076931</v>
      </c>
      <c r="F551" s="9">
        <v>2098</v>
      </c>
      <c r="G551" s="9">
        <v>3316</v>
      </c>
    </row>
    <row r="552" spans="1:7">
      <c r="A552" s="10" t="s">
        <v>869</v>
      </c>
      <c r="B552" s="10" t="s">
        <v>870</v>
      </c>
      <c r="C552" s="6">
        <v>59764.957264957266</v>
      </c>
      <c r="D552" s="6">
        <v>77542.735042735047</v>
      </c>
      <c r="E552" s="6">
        <v>79708.579487179493</v>
      </c>
      <c r="F552" s="9">
        <v>2158</v>
      </c>
      <c r="G552" s="9">
        <v>3411</v>
      </c>
    </row>
    <row r="553" spans="1:7">
      <c r="A553" s="10" t="s">
        <v>871</v>
      </c>
      <c r="B553" s="10" t="s">
        <v>872</v>
      </c>
      <c r="C553" s="6">
        <v>61538.461538461546</v>
      </c>
      <c r="D553" s="6">
        <v>79764.95726495728</v>
      </c>
      <c r="E553" s="6">
        <v>81996.194871794869</v>
      </c>
      <c r="F553" s="9">
        <v>2218</v>
      </c>
      <c r="G553" s="9">
        <v>3506</v>
      </c>
    </row>
    <row r="554" spans="1:7">
      <c r="A554" s="10" t="s">
        <v>873</v>
      </c>
      <c r="B554" s="10" t="s">
        <v>874</v>
      </c>
      <c r="C554" s="6">
        <v>62905.982905982906</v>
      </c>
      <c r="D554" s="6">
        <v>81602.564102564094</v>
      </c>
      <c r="E554" s="6">
        <v>83877.827350427353</v>
      </c>
      <c r="F554" s="9">
        <v>2277</v>
      </c>
      <c r="G554" s="9">
        <v>3599</v>
      </c>
    </row>
    <row r="555" spans="1:7">
      <c r="A555" s="10" t="s">
        <v>875</v>
      </c>
      <c r="B555" s="10" t="s">
        <v>876</v>
      </c>
      <c r="C555" s="6">
        <v>64358.974358974359</v>
      </c>
      <c r="D555" s="6">
        <v>83504.2735042735</v>
      </c>
      <c r="E555" s="6">
        <v>85844.929914529916</v>
      </c>
      <c r="F555" s="9">
        <v>2337</v>
      </c>
      <c r="G555" s="9">
        <v>3694</v>
      </c>
    </row>
    <row r="556" spans="1:7">
      <c r="A556" s="10" t="s">
        <v>877</v>
      </c>
      <c r="B556" s="10" t="s">
        <v>878</v>
      </c>
      <c r="C556" s="6">
        <v>66517.094017094016</v>
      </c>
      <c r="D556" s="6">
        <v>86111.111111111109</v>
      </c>
      <c r="E556" s="6">
        <v>88517.160683760681</v>
      </c>
      <c r="F556" s="9">
        <v>2396</v>
      </c>
      <c r="G556" s="9">
        <v>3787</v>
      </c>
    </row>
    <row r="557" spans="1:7">
      <c r="A557" s="10" t="s">
        <v>879</v>
      </c>
      <c r="B557" s="10" t="s">
        <v>880</v>
      </c>
      <c r="C557" s="6">
        <v>67863.247863247874</v>
      </c>
      <c r="D557" s="6">
        <v>87905.982905982921</v>
      </c>
      <c r="E557" s="6">
        <v>90377.425641025649</v>
      </c>
      <c r="F557" s="9">
        <v>2457</v>
      </c>
      <c r="G557" s="9">
        <v>3883</v>
      </c>
    </row>
    <row r="558" spans="1:7">
      <c r="A558" s="10" t="s">
        <v>881</v>
      </c>
      <c r="B558" s="10" t="s">
        <v>882</v>
      </c>
      <c r="C558" s="6">
        <v>69316.239316239313</v>
      </c>
      <c r="D558" s="6">
        <v>89829.059829059828</v>
      </c>
      <c r="E558" s="6">
        <v>92344.528205128212</v>
      </c>
      <c r="F558" s="9">
        <v>2517</v>
      </c>
      <c r="G558" s="9">
        <v>3978</v>
      </c>
    </row>
    <row r="559" spans="1:7">
      <c r="A559" s="10" t="s">
        <v>883</v>
      </c>
      <c r="B559" s="10" t="s">
        <v>884</v>
      </c>
      <c r="C559" s="6">
        <v>70705.128205128203</v>
      </c>
      <c r="D559" s="6">
        <v>91666.666666666657</v>
      </c>
      <c r="E559" s="6">
        <v>94247.528205128212</v>
      </c>
      <c r="F559" s="9">
        <v>2577</v>
      </c>
      <c r="G559" s="9">
        <v>4073</v>
      </c>
    </row>
    <row r="560" spans="1:7">
      <c r="A560" s="10" t="s">
        <v>885</v>
      </c>
      <c r="B560" s="10" t="s">
        <v>886</v>
      </c>
      <c r="C560" s="6">
        <v>72094.017094017094</v>
      </c>
      <c r="D560" s="6">
        <v>93504.2735042735</v>
      </c>
      <c r="E560" s="6">
        <v>96150.528205128212</v>
      </c>
      <c r="F560" s="9">
        <v>2636</v>
      </c>
      <c r="G560" s="9">
        <v>4166</v>
      </c>
    </row>
    <row r="561" spans="1:7">
      <c r="A561" s="10" t="s">
        <v>887</v>
      </c>
      <c r="B561" s="10" t="s">
        <v>888</v>
      </c>
      <c r="C561" s="6">
        <v>73547.008547008547</v>
      </c>
      <c r="D561" s="6">
        <v>95427.350427350437</v>
      </c>
      <c r="E561" s="6">
        <v>98117.630769230775</v>
      </c>
      <c r="F561" s="9">
        <v>2697</v>
      </c>
      <c r="G561" s="9">
        <v>4263</v>
      </c>
    </row>
    <row r="562" spans="1:7">
      <c r="A562" s="10" t="s">
        <v>889</v>
      </c>
      <c r="B562" s="10" t="s">
        <v>890</v>
      </c>
      <c r="C562" s="6">
        <v>74914.529914529907</v>
      </c>
      <c r="D562" s="6">
        <v>97243.589743589735</v>
      </c>
      <c r="E562" s="6">
        <v>99999.263247863244</v>
      </c>
      <c r="F562" s="9">
        <v>2757</v>
      </c>
      <c r="G562" s="9">
        <v>4357</v>
      </c>
    </row>
    <row r="563" spans="1:7">
      <c r="A563" s="10"/>
      <c r="B563" s="10"/>
      <c r="C563" s="11"/>
      <c r="D563" s="11"/>
      <c r="E563" s="11"/>
      <c r="F563" s="9"/>
      <c r="G563" s="9"/>
    </row>
    <row r="564" spans="1:7">
      <c r="A564" s="10" t="s">
        <v>891</v>
      </c>
      <c r="B564" s="10" t="s">
        <v>892</v>
      </c>
      <c r="C564" s="6">
        <v>13931.623931623932</v>
      </c>
      <c r="D564" s="6">
        <v>17521.367521367523</v>
      </c>
      <c r="E564" s="6">
        <v>17347.857264957267</v>
      </c>
      <c r="F564" s="9">
        <v>244</v>
      </c>
      <c r="G564" s="9">
        <v>386</v>
      </c>
    </row>
    <row r="565" spans="1:7">
      <c r="A565" s="10" t="s">
        <v>893</v>
      </c>
      <c r="B565" s="10" t="s">
        <v>894</v>
      </c>
      <c r="C565" s="6">
        <v>15619.658119658119</v>
      </c>
      <c r="D565" s="6">
        <v>19807.692307692309</v>
      </c>
      <c r="E565" s="6">
        <v>19626.224786324787</v>
      </c>
      <c r="F565" s="9">
        <v>324</v>
      </c>
      <c r="G565" s="9">
        <v>513</v>
      </c>
    </row>
    <row r="566" spans="1:7">
      <c r="A566" s="10" t="s">
        <v>895</v>
      </c>
      <c r="B566" s="10" t="s">
        <v>896</v>
      </c>
      <c r="C566" s="6">
        <v>17414.529914529914</v>
      </c>
      <c r="D566" s="6">
        <v>22200.854700854699</v>
      </c>
      <c r="E566" s="6">
        <v>22011.429914529916</v>
      </c>
      <c r="F566" s="9">
        <v>404</v>
      </c>
      <c r="G566" s="9">
        <v>639</v>
      </c>
    </row>
    <row r="567" spans="1:7">
      <c r="A567" s="10" t="s">
        <v>897</v>
      </c>
      <c r="B567" s="10" t="s">
        <v>898</v>
      </c>
      <c r="C567" s="6">
        <v>19252.13675213675</v>
      </c>
      <c r="D567" s="6">
        <v>24615.384615384613</v>
      </c>
      <c r="E567" s="6">
        <v>24439.370085470084</v>
      </c>
      <c r="F567" s="9">
        <v>485</v>
      </c>
      <c r="G567" s="9">
        <v>767</v>
      </c>
    </row>
    <row r="568" spans="1:7">
      <c r="A568" s="10" t="s">
        <v>899</v>
      </c>
      <c r="B568" s="10" t="s">
        <v>900</v>
      </c>
      <c r="C568" s="6">
        <v>20961.538461538461</v>
      </c>
      <c r="D568" s="6">
        <v>26923.076923076922</v>
      </c>
      <c r="E568" s="6">
        <v>26739.105128205127</v>
      </c>
      <c r="F568" s="9">
        <v>567</v>
      </c>
      <c r="G568" s="9">
        <v>897</v>
      </c>
    </row>
    <row r="569" spans="1:7">
      <c r="A569" s="10" t="s">
        <v>901</v>
      </c>
      <c r="B569" s="10" t="s">
        <v>902</v>
      </c>
      <c r="C569" s="6">
        <v>22756.410256410258</v>
      </c>
      <c r="D569" s="6">
        <v>29316.239316239316</v>
      </c>
      <c r="E569" s="6">
        <v>29124.310256410259</v>
      </c>
      <c r="F569" s="9">
        <v>646</v>
      </c>
      <c r="G569" s="9">
        <v>1021</v>
      </c>
    </row>
    <row r="570" spans="1:7">
      <c r="A570" s="10" t="s">
        <v>903</v>
      </c>
      <c r="B570" s="10" t="s">
        <v>904</v>
      </c>
      <c r="C570" s="6">
        <v>24594.017094017094</v>
      </c>
      <c r="D570" s="6">
        <v>31752.136752136754</v>
      </c>
      <c r="E570" s="6">
        <v>31552.250427350427</v>
      </c>
      <c r="F570" s="9">
        <v>728</v>
      </c>
      <c r="G570" s="9">
        <v>1151</v>
      </c>
    </row>
    <row r="571" spans="1:7">
      <c r="A571" s="10" t="s">
        <v>905</v>
      </c>
      <c r="B571" s="10" t="s">
        <v>906</v>
      </c>
      <c r="C571" s="6">
        <v>26709.401709401707</v>
      </c>
      <c r="D571" s="6">
        <v>34444.444444444445</v>
      </c>
      <c r="E571" s="6">
        <v>34257.968376068377</v>
      </c>
      <c r="F571" s="9">
        <v>808</v>
      </c>
      <c r="G571" s="9">
        <v>1277</v>
      </c>
    </row>
    <row r="572" spans="1:7">
      <c r="A572" s="10" t="s">
        <v>907</v>
      </c>
      <c r="B572" s="10" t="s">
        <v>908</v>
      </c>
      <c r="C572" s="6">
        <v>28525.641025641024</v>
      </c>
      <c r="D572" s="6">
        <v>36858.974358974359</v>
      </c>
      <c r="E572" s="6">
        <v>36664.541025641025</v>
      </c>
      <c r="F572" s="9">
        <v>889</v>
      </c>
      <c r="G572" s="9">
        <v>1405</v>
      </c>
    </row>
    <row r="573" spans="1:7">
      <c r="A573" s="10" t="s">
        <v>909</v>
      </c>
      <c r="B573" s="10" t="s">
        <v>910</v>
      </c>
      <c r="C573" s="6">
        <v>30341.88034188034</v>
      </c>
      <c r="D573" s="6">
        <v>39273.504273504273</v>
      </c>
      <c r="E573" s="6">
        <v>39071.113675213674</v>
      </c>
      <c r="F573" s="9">
        <v>969</v>
      </c>
      <c r="G573" s="9">
        <v>1532</v>
      </c>
    </row>
    <row r="574" spans="1:7">
      <c r="A574" s="10" t="s">
        <v>911</v>
      </c>
      <c r="B574" s="10" t="s">
        <v>912</v>
      </c>
      <c r="C574" s="6">
        <v>32051.282051282051</v>
      </c>
      <c r="D574" s="6">
        <v>41581.196581196578</v>
      </c>
      <c r="E574" s="6">
        <v>41370.84871794872</v>
      </c>
      <c r="F574" s="9">
        <v>1050</v>
      </c>
      <c r="G574" s="9">
        <v>1660</v>
      </c>
    </row>
    <row r="575" spans="1:7">
      <c r="A575" s="10" t="s">
        <v>913</v>
      </c>
      <c r="B575" s="10" t="s">
        <v>914</v>
      </c>
      <c r="C575" s="6">
        <v>33867.521367521367</v>
      </c>
      <c r="D575" s="6">
        <v>43974.358974358976</v>
      </c>
      <c r="E575" s="6">
        <v>43777.421367521369</v>
      </c>
      <c r="F575" s="9">
        <v>1131</v>
      </c>
      <c r="G575" s="9">
        <v>1788</v>
      </c>
    </row>
    <row r="576" spans="1:7">
      <c r="A576" s="10" t="s">
        <v>915</v>
      </c>
      <c r="B576" s="10" t="s">
        <v>916</v>
      </c>
      <c r="C576" s="6">
        <v>35683.76068376068</v>
      </c>
      <c r="D576" s="6">
        <v>46388.888888888883</v>
      </c>
      <c r="E576" s="6">
        <v>46183.994017094017</v>
      </c>
      <c r="F576" s="9">
        <v>1212</v>
      </c>
      <c r="G576" s="9">
        <v>1916</v>
      </c>
    </row>
    <row r="577" spans="1:7">
      <c r="A577" s="10" t="s">
        <v>917</v>
      </c>
      <c r="B577" s="10" t="s">
        <v>918</v>
      </c>
      <c r="C577" s="6">
        <v>37393.162393162391</v>
      </c>
      <c r="D577" s="6">
        <v>48696.581196581195</v>
      </c>
      <c r="E577" s="6">
        <v>48483.729059829056</v>
      </c>
      <c r="F577" s="9">
        <v>1293</v>
      </c>
      <c r="G577" s="9">
        <v>2044</v>
      </c>
    </row>
    <row r="578" spans="1:7">
      <c r="A578" s="10" t="s">
        <v>919</v>
      </c>
      <c r="B578" s="10" t="s">
        <v>920</v>
      </c>
      <c r="C578" s="6">
        <v>39615.384615384617</v>
      </c>
      <c r="D578" s="6">
        <v>51517.094017094016</v>
      </c>
      <c r="E578" s="6">
        <v>51296.284615384619</v>
      </c>
      <c r="F578" s="9">
        <v>1374</v>
      </c>
      <c r="G578" s="9">
        <v>2172</v>
      </c>
    </row>
    <row r="579" spans="1:7">
      <c r="A579" s="10" t="s">
        <v>921</v>
      </c>
      <c r="B579" s="10" t="s">
        <v>922</v>
      </c>
      <c r="C579" s="6">
        <v>41452.991452991453</v>
      </c>
      <c r="D579" s="6">
        <v>53931.62393162393</v>
      </c>
      <c r="E579" s="6">
        <v>53724.22478632479</v>
      </c>
      <c r="F579" s="9">
        <v>1454</v>
      </c>
      <c r="G579" s="9">
        <v>2298</v>
      </c>
    </row>
    <row r="580" spans="1:7">
      <c r="A580" s="10" t="s">
        <v>923</v>
      </c>
      <c r="B580" s="10" t="s">
        <v>924</v>
      </c>
      <c r="C580" s="6">
        <v>43162.393162393164</v>
      </c>
      <c r="D580" s="6">
        <v>56239.316239316242</v>
      </c>
      <c r="E580" s="6">
        <v>56023.959829059837</v>
      </c>
      <c r="F580" s="9">
        <v>1535</v>
      </c>
      <c r="G580" s="9">
        <v>2426</v>
      </c>
    </row>
    <row r="581" spans="1:7">
      <c r="A581" s="10" t="s">
        <v>925</v>
      </c>
      <c r="B581" s="10" t="s">
        <v>926</v>
      </c>
      <c r="C581" s="6">
        <v>45384.615384615383</v>
      </c>
      <c r="D581" s="6">
        <v>59059.829059829062</v>
      </c>
      <c r="E581" s="6">
        <v>58836.515384615384</v>
      </c>
      <c r="F581" s="9">
        <v>1615</v>
      </c>
      <c r="G581" s="9">
        <v>2553</v>
      </c>
    </row>
    <row r="582" spans="1:7">
      <c r="A582" s="10" t="s">
        <v>927</v>
      </c>
      <c r="B582" s="10" t="s">
        <v>928</v>
      </c>
      <c r="C582" s="6">
        <v>47200.854700854703</v>
      </c>
      <c r="D582" s="6">
        <v>61474.358974358976</v>
      </c>
      <c r="E582" s="6">
        <v>61243.08803418804</v>
      </c>
      <c r="F582" s="9">
        <v>1696</v>
      </c>
      <c r="G582" s="9">
        <v>2681</v>
      </c>
    </row>
    <row r="583" spans="1:7">
      <c r="A583" s="10" t="s">
        <v>929</v>
      </c>
      <c r="B583" s="10" t="s">
        <v>930</v>
      </c>
      <c r="C583" s="6">
        <v>48910.256410256407</v>
      </c>
      <c r="D583" s="6">
        <v>63760.683760683758</v>
      </c>
      <c r="E583" s="6">
        <v>63542.823076923072</v>
      </c>
      <c r="F583" s="9">
        <v>1777</v>
      </c>
      <c r="G583" s="9">
        <v>2809</v>
      </c>
    </row>
    <row r="584" spans="1:7">
      <c r="A584" s="10" t="s">
        <v>931</v>
      </c>
      <c r="B584" s="10" t="s">
        <v>932</v>
      </c>
      <c r="C584" s="6">
        <v>50705.128205128203</v>
      </c>
      <c r="D584" s="6">
        <v>66153.846153846156</v>
      </c>
      <c r="E584" s="6">
        <v>65928.028205128212</v>
      </c>
      <c r="F584" s="9">
        <v>1858</v>
      </c>
      <c r="G584" s="9">
        <v>2937</v>
      </c>
    </row>
    <row r="585" spans="1:7">
      <c r="A585" s="10" t="s">
        <v>933</v>
      </c>
      <c r="B585" s="10" t="s">
        <v>934</v>
      </c>
      <c r="C585" s="6">
        <v>52542.735042735047</v>
      </c>
      <c r="D585" s="6">
        <v>68589.743589743593</v>
      </c>
      <c r="E585" s="6">
        <v>68355.968376068384</v>
      </c>
      <c r="F585" s="9">
        <v>1938</v>
      </c>
      <c r="G585" s="9">
        <v>3063</v>
      </c>
    </row>
    <row r="586" spans="1:7">
      <c r="A586" s="10" t="s">
        <v>935</v>
      </c>
      <c r="B586" s="10" t="s">
        <v>936</v>
      </c>
      <c r="C586" s="6">
        <v>54316.239316239313</v>
      </c>
      <c r="D586" s="6">
        <v>70961.538461538454</v>
      </c>
      <c r="E586" s="6">
        <v>70719.805982905978</v>
      </c>
      <c r="F586" s="9">
        <v>2019</v>
      </c>
      <c r="G586" s="9">
        <v>3191</v>
      </c>
    </row>
    <row r="587" spans="1:7">
      <c r="A587" s="10" t="s">
        <v>937</v>
      </c>
      <c r="B587" s="10" t="s">
        <v>938</v>
      </c>
      <c r="C587" s="6">
        <v>56089.743589743593</v>
      </c>
      <c r="D587" s="6">
        <v>73311.965811965812</v>
      </c>
      <c r="E587" s="6">
        <v>73083.643589743588</v>
      </c>
      <c r="F587" s="9">
        <v>2100</v>
      </c>
      <c r="G587" s="9">
        <v>3319</v>
      </c>
    </row>
    <row r="588" spans="1:7">
      <c r="A588" s="10" t="s">
        <v>939</v>
      </c>
      <c r="B588" s="10" t="s">
        <v>940</v>
      </c>
      <c r="C588" s="6">
        <v>57863.247863247867</v>
      </c>
      <c r="D588" s="6">
        <v>75683.760683760687</v>
      </c>
      <c r="E588" s="6">
        <v>75447.481196581197</v>
      </c>
      <c r="F588" s="9">
        <v>2181</v>
      </c>
      <c r="G588" s="9">
        <v>3447</v>
      </c>
    </row>
    <row r="589" spans="1:7">
      <c r="A589" s="10" t="s">
        <v>941</v>
      </c>
      <c r="B589" s="10" t="s">
        <v>942</v>
      </c>
      <c r="C589" s="6">
        <v>59700.854700854703</v>
      </c>
      <c r="D589" s="6">
        <v>78119.658119658125</v>
      </c>
      <c r="E589" s="6">
        <v>77875.421367521369</v>
      </c>
      <c r="F589" s="9">
        <v>2262</v>
      </c>
      <c r="G589" s="9">
        <v>3575</v>
      </c>
    </row>
    <row r="590" spans="1:7">
      <c r="A590" s="10" t="s">
        <v>943</v>
      </c>
      <c r="B590" s="10" t="s">
        <v>944</v>
      </c>
      <c r="C590" s="6">
        <v>61816.23931623932</v>
      </c>
      <c r="D590" s="6">
        <v>80833.333333333343</v>
      </c>
      <c r="E590" s="6">
        <v>80581.139316239321</v>
      </c>
      <c r="F590" s="9">
        <v>2343</v>
      </c>
      <c r="G590" s="9">
        <v>3703</v>
      </c>
    </row>
    <row r="591" spans="1:7">
      <c r="A591" s="10" t="s">
        <v>945</v>
      </c>
      <c r="B591" s="10" t="s">
        <v>946</v>
      </c>
      <c r="C591" s="6">
        <v>64038.461538461532</v>
      </c>
      <c r="D591" s="6">
        <v>83632.478632478626</v>
      </c>
      <c r="E591" s="6">
        <v>83393.694871794869</v>
      </c>
      <c r="F591" s="9">
        <v>2423</v>
      </c>
      <c r="G591" s="9">
        <v>3830</v>
      </c>
    </row>
    <row r="592" spans="1:7">
      <c r="A592" s="10" t="s">
        <v>947</v>
      </c>
      <c r="B592" s="10" t="s">
        <v>948</v>
      </c>
      <c r="C592" s="6">
        <v>65833.333333333328</v>
      </c>
      <c r="D592" s="6">
        <v>86025.641025641016</v>
      </c>
      <c r="E592" s="6">
        <v>85778.9</v>
      </c>
      <c r="F592" s="9">
        <v>2504</v>
      </c>
      <c r="G592" s="9">
        <v>3958</v>
      </c>
    </row>
    <row r="593" spans="1:7">
      <c r="A593" s="10" t="s">
        <v>949</v>
      </c>
      <c r="B593" s="10" t="s">
        <v>950</v>
      </c>
      <c r="C593" s="6">
        <v>67564.102564102563</v>
      </c>
      <c r="D593" s="6">
        <v>88354.700854700859</v>
      </c>
      <c r="E593" s="6">
        <v>88100.002564102557</v>
      </c>
      <c r="F593" s="9">
        <v>2584</v>
      </c>
      <c r="G593" s="9">
        <v>4084</v>
      </c>
    </row>
    <row r="594" spans="1:7">
      <c r="A594" s="10" t="s">
        <v>951</v>
      </c>
      <c r="B594" s="10" t="s">
        <v>952</v>
      </c>
      <c r="C594" s="6">
        <v>69380.341880341875</v>
      </c>
      <c r="D594" s="6">
        <v>90769.230769230766</v>
      </c>
      <c r="E594" s="6">
        <v>90506.575213675213</v>
      </c>
      <c r="F594" s="9">
        <v>2665</v>
      </c>
      <c r="G594" s="9">
        <v>4212</v>
      </c>
    </row>
    <row r="595" spans="1:7">
      <c r="A595" s="10" t="s">
        <v>953</v>
      </c>
      <c r="B595" s="10" t="s">
        <v>954</v>
      </c>
      <c r="C595" s="6">
        <v>71175.213675213687</v>
      </c>
      <c r="D595" s="6">
        <v>93141.025641025655</v>
      </c>
      <c r="E595" s="6">
        <v>92891.780341880352</v>
      </c>
      <c r="F595" s="9">
        <v>2746</v>
      </c>
      <c r="G595" s="9">
        <v>4340</v>
      </c>
    </row>
    <row r="596" spans="1:7">
      <c r="A596" s="10" t="s">
        <v>955</v>
      </c>
      <c r="B596" s="10" t="s">
        <v>956</v>
      </c>
      <c r="C596" s="6">
        <v>72905.982905982906</v>
      </c>
      <c r="D596" s="6">
        <v>95470.085470085469</v>
      </c>
      <c r="E596" s="6">
        <v>95212.8829059829</v>
      </c>
      <c r="F596" s="9">
        <v>2827</v>
      </c>
      <c r="G596" s="9">
        <v>4468</v>
      </c>
    </row>
    <row r="597" spans="1:7">
      <c r="A597" s="10" t="s">
        <v>957</v>
      </c>
      <c r="B597" s="10" t="s">
        <v>958</v>
      </c>
      <c r="C597" s="6">
        <v>74722.222222222219</v>
      </c>
      <c r="D597" s="6">
        <v>97884.615384615376</v>
      </c>
      <c r="E597" s="6">
        <v>97619.455555555556</v>
      </c>
      <c r="F597" s="9">
        <v>2907</v>
      </c>
      <c r="G597" s="9">
        <v>4594</v>
      </c>
    </row>
    <row r="598" spans="1:7">
      <c r="A598" s="10" t="s">
        <v>959</v>
      </c>
      <c r="B598" s="10" t="s">
        <v>960</v>
      </c>
      <c r="C598" s="6">
        <v>76944.444444444438</v>
      </c>
      <c r="D598" s="6">
        <v>100705.1282051282</v>
      </c>
      <c r="E598" s="6">
        <v>100432.0111111111</v>
      </c>
      <c r="F598" s="9">
        <v>2988</v>
      </c>
      <c r="G598" s="9">
        <v>4722</v>
      </c>
    </row>
    <row r="599" spans="1:7">
      <c r="A599" s="10" t="s">
        <v>961</v>
      </c>
      <c r="B599" s="10" t="s">
        <v>962</v>
      </c>
      <c r="C599" s="6">
        <v>78675.213675213672</v>
      </c>
      <c r="D599" s="6">
        <v>103012.82051282052</v>
      </c>
      <c r="E599" s="6">
        <v>102753.11367521368</v>
      </c>
      <c r="F599" s="9">
        <v>3069</v>
      </c>
      <c r="G599" s="9">
        <v>4850</v>
      </c>
    </row>
    <row r="600" spans="1:7">
      <c r="A600" s="10" t="s">
        <v>963</v>
      </c>
      <c r="B600" s="10" t="s">
        <v>964</v>
      </c>
      <c r="C600" s="6">
        <v>80470.085470085469</v>
      </c>
      <c r="D600" s="6">
        <v>105405.98290598291</v>
      </c>
      <c r="E600" s="6">
        <v>105138.31880341881</v>
      </c>
      <c r="F600" s="9">
        <v>3150</v>
      </c>
      <c r="G600" s="9">
        <v>4978</v>
      </c>
    </row>
    <row r="601" spans="1:7">
      <c r="A601" s="10" t="s">
        <v>965</v>
      </c>
      <c r="B601" s="10" t="s">
        <v>966</v>
      </c>
      <c r="C601" s="6">
        <v>83119.658119658125</v>
      </c>
      <c r="D601" s="6">
        <v>108653.84615384616</v>
      </c>
      <c r="E601" s="6">
        <v>108378.22478632479</v>
      </c>
      <c r="F601" s="9">
        <v>3231</v>
      </c>
      <c r="G601" s="9">
        <v>5106</v>
      </c>
    </row>
    <row r="602" spans="1:7">
      <c r="A602" s="10" t="s">
        <v>967</v>
      </c>
      <c r="B602" s="10" t="s">
        <v>968</v>
      </c>
      <c r="C602" s="6">
        <v>84829.059829059828</v>
      </c>
      <c r="D602" s="6">
        <v>110961.53846153847</v>
      </c>
      <c r="E602" s="6">
        <v>110677.95982905984</v>
      </c>
      <c r="F602" s="9">
        <v>3312</v>
      </c>
      <c r="G602" s="9">
        <v>5234</v>
      </c>
    </row>
    <row r="603" spans="1:7">
      <c r="A603" s="10" t="s">
        <v>969</v>
      </c>
      <c r="B603" s="10" t="s">
        <v>970</v>
      </c>
      <c r="C603" s="6">
        <v>86645.299145299141</v>
      </c>
      <c r="D603" s="6">
        <v>113354.70085470084</v>
      </c>
      <c r="E603" s="6">
        <v>113084.53247863248</v>
      </c>
      <c r="F603" s="9">
        <v>3392</v>
      </c>
      <c r="G603" s="9">
        <v>5361</v>
      </c>
    </row>
    <row r="604" spans="1:7">
      <c r="A604" s="10" t="s">
        <v>971</v>
      </c>
      <c r="B604" s="10" t="s">
        <v>972</v>
      </c>
      <c r="C604" s="6">
        <v>88461.538461538468</v>
      </c>
      <c r="D604" s="6">
        <v>115769.23076923078</v>
      </c>
      <c r="E604" s="6">
        <v>115491.10512820513</v>
      </c>
      <c r="F604" s="9">
        <v>3473</v>
      </c>
      <c r="G604" s="9">
        <v>5489</v>
      </c>
    </row>
    <row r="605" spans="1:7">
      <c r="A605" s="10" t="s">
        <v>973</v>
      </c>
      <c r="B605" s="10" t="s">
        <v>974</v>
      </c>
      <c r="C605" s="6">
        <v>90170.940170940172</v>
      </c>
      <c r="D605" s="6">
        <v>118076.92307692308</v>
      </c>
      <c r="E605" s="6">
        <v>117790.84017094018</v>
      </c>
      <c r="F605" s="9">
        <v>3553</v>
      </c>
      <c r="G605" s="9">
        <v>5615</v>
      </c>
    </row>
    <row r="606" spans="1:7">
      <c r="A606" s="10" t="s">
        <v>975</v>
      </c>
      <c r="B606" s="10" t="s">
        <v>976</v>
      </c>
      <c r="C606" s="6">
        <v>91987.179487179499</v>
      </c>
      <c r="D606" s="6">
        <v>120491.452991453</v>
      </c>
      <c r="E606" s="6">
        <v>120197.41282051284</v>
      </c>
      <c r="F606" s="9">
        <v>3634</v>
      </c>
      <c r="G606" s="9">
        <v>5743</v>
      </c>
    </row>
    <row r="607" spans="1:7">
      <c r="A607" s="10" t="s">
        <v>977</v>
      </c>
      <c r="B607" s="10" t="s">
        <v>978</v>
      </c>
      <c r="C607" s="6">
        <v>93803.418803418797</v>
      </c>
      <c r="D607" s="6">
        <v>122884.61538461538</v>
      </c>
      <c r="E607" s="6">
        <v>122603.98547008546</v>
      </c>
      <c r="F607" s="9">
        <v>3715</v>
      </c>
      <c r="G607" s="9">
        <v>5871</v>
      </c>
    </row>
    <row r="608" spans="1:7">
      <c r="A608" s="10"/>
      <c r="B608" s="10"/>
      <c r="C608" s="11"/>
      <c r="D608" s="11"/>
      <c r="E608" s="11"/>
      <c r="F608" s="9"/>
      <c r="G608" s="9"/>
    </row>
    <row r="609" spans="1:7">
      <c r="A609" s="10" t="s">
        <v>979</v>
      </c>
      <c r="B609" s="10" t="s">
        <v>980</v>
      </c>
      <c r="C609" s="6">
        <v>9380.3418803418808</v>
      </c>
      <c r="D609" s="6">
        <v>11602.564102564103</v>
      </c>
      <c r="E609" s="6">
        <v>11875.297435897435</v>
      </c>
      <c r="F609" s="9">
        <v>150</v>
      </c>
      <c r="G609" s="9">
        <v>238</v>
      </c>
    </row>
    <row r="610" spans="1:7">
      <c r="A610" s="10" t="s">
        <v>981</v>
      </c>
      <c r="B610" s="10" t="s">
        <v>982</v>
      </c>
      <c r="C610" s="6">
        <v>10512.820512820514</v>
      </c>
      <c r="D610" s="6">
        <v>13098.2905982906</v>
      </c>
      <c r="E610" s="6">
        <v>13437.887179487181</v>
      </c>
      <c r="F610" s="9">
        <v>200</v>
      </c>
      <c r="G610" s="9">
        <v>317</v>
      </c>
    </row>
    <row r="611" spans="1:7">
      <c r="A611" s="10" t="s">
        <v>983</v>
      </c>
      <c r="B611" s="10" t="s">
        <v>984</v>
      </c>
      <c r="C611" s="6">
        <v>11538.461538461537</v>
      </c>
      <c r="D611" s="6">
        <v>14487.179487179486</v>
      </c>
      <c r="E611" s="6">
        <v>14893.639316239314</v>
      </c>
      <c r="F611" s="9">
        <v>250</v>
      </c>
      <c r="G611" s="9">
        <v>396</v>
      </c>
    </row>
    <row r="612" spans="1:7">
      <c r="A612" s="10" t="s">
        <v>985</v>
      </c>
      <c r="B612" s="10" t="s">
        <v>986</v>
      </c>
      <c r="C612" s="6">
        <v>12649.572649572649</v>
      </c>
      <c r="D612" s="6">
        <v>15961.538461538461</v>
      </c>
      <c r="E612" s="6">
        <v>16434.861538461537</v>
      </c>
      <c r="F612" s="9">
        <v>299</v>
      </c>
      <c r="G612" s="9">
        <v>473</v>
      </c>
    </row>
    <row r="613" spans="1:7">
      <c r="A613" s="10" t="s">
        <v>987</v>
      </c>
      <c r="B613" s="10" t="s">
        <v>988</v>
      </c>
      <c r="C613" s="6">
        <v>13653.846153846152</v>
      </c>
      <c r="D613" s="6">
        <v>17329.059829059828</v>
      </c>
      <c r="E613" s="6">
        <v>17869.24615384615</v>
      </c>
      <c r="F613" s="9">
        <v>349</v>
      </c>
      <c r="G613" s="9">
        <v>552</v>
      </c>
    </row>
    <row r="614" spans="1:7">
      <c r="A614" s="10" t="s">
        <v>989</v>
      </c>
      <c r="B614" s="10" t="s">
        <v>990</v>
      </c>
      <c r="C614" s="6">
        <v>14807.692307692305</v>
      </c>
      <c r="D614" s="6">
        <v>18846.153846153844</v>
      </c>
      <c r="E614" s="6">
        <v>19453.203418803416</v>
      </c>
      <c r="F614" s="9">
        <v>400</v>
      </c>
      <c r="G614" s="9">
        <v>633</v>
      </c>
    </row>
    <row r="615" spans="1:7">
      <c r="A615" s="10" t="s">
        <v>991</v>
      </c>
      <c r="B615" s="10" t="s">
        <v>992</v>
      </c>
      <c r="C615" s="6">
        <v>15811.965811965811</v>
      </c>
      <c r="D615" s="6">
        <v>20213.675213675211</v>
      </c>
      <c r="E615" s="6">
        <v>20887.588034188033</v>
      </c>
      <c r="F615" s="9">
        <v>449</v>
      </c>
      <c r="G615" s="9">
        <v>710</v>
      </c>
    </row>
    <row r="616" spans="1:7">
      <c r="A616" s="10" t="s">
        <v>993</v>
      </c>
      <c r="B616" s="10" t="s">
        <v>994</v>
      </c>
      <c r="C616" s="6">
        <v>17307.692307692309</v>
      </c>
      <c r="D616" s="6">
        <v>22094.017094017094</v>
      </c>
      <c r="E616" s="6">
        <v>22813.425641025642</v>
      </c>
      <c r="F616" s="9">
        <v>499</v>
      </c>
      <c r="G616" s="9">
        <v>789</v>
      </c>
    </row>
    <row r="617" spans="1:7">
      <c r="A617" s="10" t="s">
        <v>995</v>
      </c>
      <c r="B617" s="10" t="s">
        <v>996</v>
      </c>
      <c r="C617" s="6">
        <v>18354.700854700855</v>
      </c>
      <c r="D617" s="6">
        <v>23504.273504273504</v>
      </c>
      <c r="E617" s="6">
        <v>24290.545299145298</v>
      </c>
      <c r="F617" s="9">
        <v>549</v>
      </c>
      <c r="G617" s="9">
        <v>868</v>
      </c>
    </row>
    <row r="618" spans="1:7">
      <c r="A618" s="10" t="s">
        <v>997</v>
      </c>
      <c r="B618" s="10" t="s">
        <v>998</v>
      </c>
      <c r="C618" s="6">
        <v>19465.811965811965</v>
      </c>
      <c r="D618" s="6">
        <v>24978.632478632477</v>
      </c>
      <c r="E618" s="6">
        <v>25831.767521367521</v>
      </c>
      <c r="F618" s="9">
        <v>599</v>
      </c>
      <c r="G618" s="9">
        <v>947</v>
      </c>
    </row>
    <row r="619" spans="1:7">
      <c r="A619" s="10" t="s">
        <v>999</v>
      </c>
      <c r="B619" s="10" t="s">
        <v>1000</v>
      </c>
      <c r="C619" s="6">
        <v>20491.452991452992</v>
      </c>
      <c r="D619" s="6">
        <v>26367.521367521367</v>
      </c>
      <c r="E619" s="6">
        <v>27287.519658119658</v>
      </c>
      <c r="F619" s="9">
        <v>649</v>
      </c>
      <c r="G619" s="9">
        <v>1026</v>
      </c>
    </row>
    <row r="620" spans="1:7">
      <c r="A620" s="10" t="s">
        <v>1001</v>
      </c>
      <c r="B620" s="10" t="s">
        <v>1002</v>
      </c>
      <c r="C620" s="6">
        <v>21623.931623931625</v>
      </c>
      <c r="D620" s="6">
        <v>27863.247863247863</v>
      </c>
      <c r="E620" s="6">
        <v>28850.109401709404</v>
      </c>
      <c r="F620" s="9">
        <v>699</v>
      </c>
      <c r="G620" s="9">
        <v>1105</v>
      </c>
    </row>
    <row r="621" spans="1:7">
      <c r="A621" s="10" t="s">
        <v>1003</v>
      </c>
      <c r="B621" s="10" t="s">
        <v>1004</v>
      </c>
      <c r="C621" s="6">
        <v>22649.572649572649</v>
      </c>
      <c r="D621" s="6">
        <v>29252.13675213675</v>
      </c>
      <c r="E621" s="6">
        <v>30305.861538461537</v>
      </c>
      <c r="F621" s="9">
        <v>749</v>
      </c>
      <c r="G621" s="9">
        <v>1184</v>
      </c>
    </row>
    <row r="622" spans="1:7">
      <c r="A622" s="10" t="s">
        <v>1005</v>
      </c>
      <c r="B622" s="10" t="s">
        <v>1006</v>
      </c>
      <c r="C622" s="6">
        <v>23739.316239316238</v>
      </c>
      <c r="D622" s="6">
        <v>30705.128205128203</v>
      </c>
      <c r="E622" s="6">
        <v>31825.71623931624</v>
      </c>
      <c r="F622" s="9">
        <v>798</v>
      </c>
      <c r="G622" s="9">
        <v>1262</v>
      </c>
    </row>
    <row r="623" spans="1:7">
      <c r="A623" s="10" t="s">
        <v>1007</v>
      </c>
      <c r="B623" s="10" t="s">
        <v>1008</v>
      </c>
      <c r="C623" s="6">
        <v>25170.940170940168</v>
      </c>
      <c r="D623" s="6">
        <v>32499.999999999996</v>
      </c>
      <c r="E623" s="6">
        <v>33687.451282051275</v>
      </c>
      <c r="F623" s="9">
        <v>849</v>
      </c>
      <c r="G623" s="9">
        <v>1342</v>
      </c>
    </row>
    <row r="624" spans="1:7">
      <c r="A624" s="10" t="s">
        <v>1009</v>
      </c>
      <c r="B624" s="10" t="s">
        <v>1010</v>
      </c>
      <c r="C624" s="6">
        <v>26303.418803418805</v>
      </c>
      <c r="D624" s="6">
        <v>33995.7264957265</v>
      </c>
      <c r="E624" s="6">
        <v>35250.041025641025</v>
      </c>
      <c r="F624" s="9">
        <v>899</v>
      </c>
      <c r="G624" s="9">
        <v>1421</v>
      </c>
    </row>
    <row r="625" spans="1:7">
      <c r="A625" s="10" t="s">
        <v>1011</v>
      </c>
      <c r="B625" s="10" t="s">
        <v>1012</v>
      </c>
      <c r="C625" s="6">
        <v>27329.059829059828</v>
      </c>
      <c r="D625" s="6">
        <v>35384.615384615383</v>
      </c>
      <c r="E625" s="6">
        <v>36705.793162393165</v>
      </c>
      <c r="F625" s="9">
        <v>949</v>
      </c>
      <c r="G625" s="9">
        <v>1500</v>
      </c>
    </row>
    <row r="626" spans="1:7">
      <c r="A626" s="10" t="s">
        <v>1013</v>
      </c>
      <c r="B626" s="10" t="s">
        <v>1014</v>
      </c>
      <c r="C626" s="6">
        <v>28846.153846153844</v>
      </c>
      <c r="D626" s="6">
        <v>37286.324786324782</v>
      </c>
      <c r="E626" s="6">
        <v>38652.998290598291</v>
      </c>
      <c r="F626" s="9">
        <v>998</v>
      </c>
      <c r="G626" s="9">
        <v>1578</v>
      </c>
    </row>
    <row r="627" spans="1:7">
      <c r="A627" s="10" t="s">
        <v>1015</v>
      </c>
      <c r="B627" s="10" t="s">
        <v>1016</v>
      </c>
      <c r="C627" s="6">
        <v>29850.427350427348</v>
      </c>
      <c r="D627" s="6">
        <v>38653.846153846149</v>
      </c>
      <c r="E627" s="6">
        <v>40087.382905982908</v>
      </c>
      <c r="F627" s="9">
        <v>1048</v>
      </c>
      <c r="G627" s="9">
        <v>1657</v>
      </c>
    </row>
    <row r="628" spans="1:7">
      <c r="A628" s="10" t="s">
        <v>1017</v>
      </c>
      <c r="B628" s="10" t="s">
        <v>1018</v>
      </c>
      <c r="C628" s="6">
        <v>30876.068376068375</v>
      </c>
      <c r="D628" s="6">
        <v>40042.735042735039</v>
      </c>
      <c r="E628" s="6">
        <v>41543.135042735041</v>
      </c>
      <c r="F628" s="9">
        <v>1098</v>
      </c>
      <c r="G628" s="9">
        <v>1736</v>
      </c>
    </row>
    <row r="629" spans="1:7">
      <c r="A629" s="10" t="s">
        <v>1019</v>
      </c>
      <c r="B629" s="10" t="s">
        <v>1020</v>
      </c>
      <c r="C629" s="6">
        <v>32008.547008547008</v>
      </c>
      <c r="D629" s="6">
        <v>41538.461538461539</v>
      </c>
      <c r="E629" s="6">
        <v>43105.72478632479</v>
      </c>
      <c r="F629" s="9">
        <v>1148</v>
      </c>
      <c r="G629" s="9">
        <v>1815</v>
      </c>
    </row>
    <row r="630" spans="1:7">
      <c r="A630" s="10" t="s">
        <v>1021</v>
      </c>
      <c r="B630" s="10" t="s">
        <v>1022</v>
      </c>
      <c r="C630" s="6">
        <v>33034.188034188039</v>
      </c>
      <c r="D630" s="6">
        <v>42927.35042735043</v>
      </c>
      <c r="E630" s="6">
        <v>44561.476923076931</v>
      </c>
      <c r="F630" s="9">
        <v>1198</v>
      </c>
      <c r="G630" s="9">
        <v>1894</v>
      </c>
    </row>
    <row r="631" spans="1:7">
      <c r="A631" s="10" t="s">
        <v>1023</v>
      </c>
      <c r="B631" s="10" t="s">
        <v>1024</v>
      </c>
      <c r="C631" s="6">
        <v>34145.299145299141</v>
      </c>
      <c r="D631" s="6">
        <v>44401.709401709399</v>
      </c>
      <c r="E631" s="6">
        <v>46102.699145299135</v>
      </c>
      <c r="F631" s="9">
        <v>1248</v>
      </c>
      <c r="G631" s="9">
        <v>1973</v>
      </c>
    </row>
    <row r="632" spans="1:7">
      <c r="A632" s="10" t="s">
        <v>1025</v>
      </c>
      <c r="B632" s="10" t="s">
        <v>1026</v>
      </c>
      <c r="C632" s="6">
        <v>35170.940170940172</v>
      </c>
      <c r="D632" s="6">
        <v>45790.598290598289</v>
      </c>
      <c r="E632" s="6">
        <v>47558.451282051283</v>
      </c>
      <c r="F632" s="9">
        <v>1297</v>
      </c>
      <c r="G632" s="9">
        <v>2050</v>
      </c>
    </row>
    <row r="633" spans="1:7">
      <c r="A633" s="10" t="s">
        <v>1027</v>
      </c>
      <c r="B633" s="10" t="s">
        <v>1028</v>
      </c>
      <c r="C633" s="6">
        <v>36303.418803418805</v>
      </c>
      <c r="D633" s="6">
        <v>47286.324786324789</v>
      </c>
      <c r="E633" s="6">
        <v>49121.041025641025</v>
      </c>
      <c r="F633" s="9">
        <v>1348</v>
      </c>
      <c r="G633" s="9">
        <v>2131</v>
      </c>
    </row>
    <row r="634" spans="1:7">
      <c r="A634" s="10" t="s">
        <v>1029</v>
      </c>
      <c r="B634" s="10" t="s">
        <v>1030</v>
      </c>
      <c r="C634" s="6">
        <v>37329.059829059828</v>
      </c>
      <c r="D634" s="6">
        <v>48675.213675213672</v>
      </c>
      <c r="E634" s="6">
        <v>50576.793162393165</v>
      </c>
      <c r="F634" s="9">
        <v>1398</v>
      </c>
      <c r="G634" s="9">
        <v>2210</v>
      </c>
    </row>
    <row r="635" spans="1:7">
      <c r="A635" s="10" t="s">
        <v>1031</v>
      </c>
      <c r="B635" s="10" t="s">
        <v>1032</v>
      </c>
      <c r="C635" s="6">
        <v>38846.153846153844</v>
      </c>
      <c r="D635" s="6">
        <v>50555.555555555555</v>
      </c>
      <c r="E635" s="6">
        <v>52523.998290598291</v>
      </c>
      <c r="F635" s="9">
        <v>1448</v>
      </c>
      <c r="G635" s="9">
        <v>2289</v>
      </c>
    </row>
    <row r="636" spans="1:7">
      <c r="A636" s="10" t="s">
        <v>1033</v>
      </c>
      <c r="B636" s="10" t="s">
        <v>1034</v>
      </c>
      <c r="C636" s="6">
        <v>40235.042735042734</v>
      </c>
      <c r="D636" s="6">
        <v>52329.059829059828</v>
      </c>
      <c r="E636" s="6">
        <v>54342.998290598291</v>
      </c>
      <c r="F636" s="9">
        <v>1497</v>
      </c>
      <c r="G636" s="9">
        <v>2366</v>
      </c>
    </row>
    <row r="637" spans="1:7">
      <c r="A637" s="10" t="s">
        <v>1035</v>
      </c>
      <c r="B637" s="10" t="s">
        <v>1036</v>
      </c>
      <c r="C637" s="6">
        <v>41346.153846153844</v>
      </c>
      <c r="D637" s="6">
        <v>53803.418803418805</v>
      </c>
      <c r="E637" s="6">
        <v>55884.22051282051</v>
      </c>
      <c r="F637" s="9">
        <v>1547</v>
      </c>
      <c r="G637" s="9">
        <v>2445</v>
      </c>
    </row>
    <row r="638" spans="1:7">
      <c r="A638" s="10" t="s">
        <v>1037</v>
      </c>
      <c r="B638" s="10" t="s">
        <v>1038</v>
      </c>
      <c r="C638" s="6">
        <v>42371.794871794875</v>
      </c>
      <c r="D638" s="6">
        <v>55192.307692307695</v>
      </c>
      <c r="E638" s="6">
        <v>57339.97264957265</v>
      </c>
      <c r="F638" s="9">
        <v>1597</v>
      </c>
      <c r="G638" s="9">
        <v>2524</v>
      </c>
    </row>
    <row r="639" spans="1:7">
      <c r="A639" s="10" t="s">
        <v>1039</v>
      </c>
      <c r="B639" s="10" t="s">
        <v>1040</v>
      </c>
      <c r="C639" s="6">
        <v>43504.273504273508</v>
      </c>
      <c r="D639" s="6">
        <v>56688.034188034188</v>
      </c>
      <c r="E639" s="6">
        <v>58902.5623931624</v>
      </c>
      <c r="F639" s="9">
        <v>1647</v>
      </c>
      <c r="G639" s="9">
        <v>2603</v>
      </c>
    </row>
    <row r="640" spans="1:7">
      <c r="A640" s="10" t="s">
        <v>1041</v>
      </c>
      <c r="B640" s="10" t="s">
        <v>1042</v>
      </c>
      <c r="C640" s="6">
        <v>44529.914529914531</v>
      </c>
      <c r="D640" s="6">
        <v>58076.923076923078</v>
      </c>
      <c r="E640" s="6">
        <v>60358.314529914533</v>
      </c>
      <c r="F640" s="9">
        <v>1697</v>
      </c>
      <c r="G640" s="9">
        <v>2682</v>
      </c>
    </row>
    <row r="641" spans="1:7">
      <c r="A641" s="10" t="s">
        <v>1043</v>
      </c>
      <c r="B641" s="10" t="s">
        <v>1044</v>
      </c>
      <c r="C641" s="6">
        <v>45619.658119658125</v>
      </c>
      <c r="D641" s="6">
        <v>59529.914529914531</v>
      </c>
      <c r="E641" s="6">
        <v>61878.169230769236</v>
      </c>
      <c r="F641" s="9">
        <v>1747</v>
      </c>
      <c r="G641" s="9">
        <v>2761</v>
      </c>
    </row>
    <row r="642" spans="1:7">
      <c r="A642" s="10" t="s">
        <v>1045</v>
      </c>
      <c r="B642" s="10" t="s">
        <v>1046</v>
      </c>
      <c r="C642" s="6">
        <v>46688.034188034188</v>
      </c>
      <c r="D642" s="6">
        <v>60961.538461538461</v>
      </c>
      <c r="E642" s="6">
        <v>63376.656410256408</v>
      </c>
      <c r="F642" s="9">
        <v>1796</v>
      </c>
      <c r="G642" s="9">
        <v>2839</v>
      </c>
    </row>
    <row r="643" spans="1:7">
      <c r="A643" s="10" t="s">
        <v>1047</v>
      </c>
      <c r="B643" s="10" t="s">
        <v>1048</v>
      </c>
      <c r="C643" s="6">
        <v>48162.393162393157</v>
      </c>
      <c r="D643" s="6">
        <v>62799.145299145297</v>
      </c>
      <c r="E643" s="6">
        <v>65281.126495726494</v>
      </c>
      <c r="F643" s="9">
        <v>1847</v>
      </c>
      <c r="G643" s="9">
        <v>2919</v>
      </c>
    </row>
    <row r="644" spans="1:7">
      <c r="A644" s="10" t="s">
        <v>1049</v>
      </c>
      <c r="B644" s="10" t="s">
        <v>1050</v>
      </c>
      <c r="C644" s="6">
        <v>49209.401709401711</v>
      </c>
      <c r="D644" s="6">
        <v>64209.401709401711</v>
      </c>
      <c r="E644" s="6">
        <v>66758.24615384615</v>
      </c>
      <c r="F644" s="9">
        <v>1897</v>
      </c>
      <c r="G644" s="9">
        <v>2998</v>
      </c>
    </row>
    <row r="645" spans="1:7">
      <c r="A645" s="10" t="s">
        <v>1051</v>
      </c>
      <c r="B645" s="10" t="s">
        <v>1052</v>
      </c>
      <c r="C645" s="6">
        <v>50341.880341880336</v>
      </c>
      <c r="D645" s="6">
        <v>65705.128205128203</v>
      </c>
      <c r="E645" s="6">
        <v>68320.835897435885</v>
      </c>
      <c r="F645" s="9">
        <v>1947</v>
      </c>
      <c r="G645" s="9">
        <v>3077</v>
      </c>
    </row>
    <row r="646" spans="1:7">
      <c r="A646" s="10" t="s">
        <v>1053</v>
      </c>
      <c r="B646" s="10" t="s">
        <v>1054</v>
      </c>
      <c r="C646" s="6">
        <v>52115.384615384617</v>
      </c>
      <c r="D646" s="6">
        <v>67863.24786324786</v>
      </c>
      <c r="E646" s="6">
        <v>70524.451282051275</v>
      </c>
      <c r="F646" s="9">
        <v>1996</v>
      </c>
      <c r="G646" s="9">
        <v>3155</v>
      </c>
    </row>
    <row r="647" spans="1:7">
      <c r="A647" s="10" t="s">
        <v>1055</v>
      </c>
      <c r="B647" s="10" t="s">
        <v>1056</v>
      </c>
      <c r="C647" s="6">
        <v>53247.86324786325</v>
      </c>
      <c r="D647" s="6">
        <v>69358.974358974359</v>
      </c>
      <c r="E647" s="6">
        <v>72087.041025641025</v>
      </c>
      <c r="F647" s="9">
        <v>2046</v>
      </c>
      <c r="G647" s="9">
        <v>3234</v>
      </c>
    </row>
    <row r="648" spans="1:7">
      <c r="A648" s="10" t="s">
        <v>1057</v>
      </c>
      <c r="B648" s="10" t="s">
        <v>1058</v>
      </c>
      <c r="C648" s="6">
        <v>54273.504273504273</v>
      </c>
      <c r="D648" s="6">
        <v>70747.86324786325</v>
      </c>
      <c r="E648" s="6">
        <v>73542.793162393151</v>
      </c>
      <c r="F648" s="9">
        <v>2096</v>
      </c>
      <c r="G648" s="9">
        <v>3313</v>
      </c>
    </row>
    <row r="649" spans="1:7">
      <c r="A649" s="10" t="s">
        <v>1059</v>
      </c>
      <c r="B649" s="10" t="s">
        <v>1060</v>
      </c>
      <c r="C649" s="6">
        <v>55384.615384615383</v>
      </c>
      <c r="D649" s="6">
        <v>72222.222222222219</v>
      </c>
      <c r="E649" s="6">
        <v>75084.015384615384</v>
      </c>
      <c r="F649" s="9">
        <v>2146</v>
      </c>
      <c r="G649" s="9">
        <v>3392</v>
      </c>
    </row>
    <row r="650" spans="1:7">
      <c r="A650" s="10" t="s">
        <v>1061</v>
      </c>
      <c r="B650" s="10" t="s">
        <v>1062</v>
      </c>
      <c r="C650" s="6">
        <v>56388.888888888891</v>
      </c>
      <c r="D650" s="6">
        <v>73589.743589743593</v>
      </c>
      <c r="E650" s="6">
        <v>76518.399999999994</v>
      </c>
      <c r="F650" s="9">
        <v>2196</v>
      </c>
      <c r="G650" s="9">
        <v>3471</v>
      </c>
    </row>
    <row r="651" spans="1:7">
      <c r="A651" s="10" t="s">
        <v>1063</v>
      </c>
      <c r="B651" s="10" t="s">
        <v>1064</v>
      </c>
      <c r="C651" s="6">
        <v>57542.735042735032</v>
      </c>
      <c r="D651" s="6">
        <v>75106.837606837595</v>
      </c>
      <c r="E651" s="6">
        <v>78102.357264957245</v>
      </c>
      <c r="F651" s="9">
        <v>2246</v>
      </c>
      <c r="G651" s="9">
        <v>3550</v>
      </c>
    </row>
    <row r="652" spans="1:7">
      <c r="A652" s="10" t="s">
        <v>1065</v>
      </c>
      <c r="B652" s="10" t="s">
        <v>1066</v>
      </c>
      <c r="C652" s="6">
        <v>58547.008547008547</v>
      </c>
      <c r="D652" s="6">
        <v>76474.358974358969</v>
      </c>
      <c r="E652" s="6">
        <v>79536.741880341884</v>
      </c>
      <c r="F652" s="9">
        <v>2295</v>
      </c>
      <c r="G652" s="9">
        <v>3627</v>
      </c>
    </row>
    <row r="653" spans="1:7">
      <c r="A653" s="10"/>
      <c r="B653" s="10"/>
      <c r="C653" s="11"/>
      <c r="D653" s="11"/>
      <c r="E653" s="11"/>
      <c r="F653" s="9"/>
      <c r="G653" s="9"/>
    </row>
    <row r="654" spans="1:7">
      <c r="A654" s="10" t="s">
        <v>1067</v>
      </c>
      <c r="B654" s="10" t="s">
        <v>1068</v>
      </c>
      <c r="C654" s="6">
        <v>11880.341880341879</v>
      </c>
      <c r="D654" s="6">
        <v>14636.752136752135</v>
      </c>
      <c r="E654" s="6">
        <v>14858.297435897435</v>
      </c>
      <c r="F654" s="9">
        <v>203</v>
      </c>
      <c r="G654" s="9">
        <v>321</v>
      </c>
    </row>
    <row r="655" spans="1:7">
      <c r="A655" s="10" t="s">
        <v>1069</v>
      </c>
      <c r="B655" s="10" t="s">
        <v>1070</v>
      </c>
      <c r="C655" s="6">
        <v>13333.333333333332</v>
      </c>
      <c r="D655" s="6">
        <v>16538.461538461539</v>
      </c>
      <c r="E655" s="6">
        <v>16825.399999999998</v>
      </c>
      <c r="F655" s="9">
        <v>271</v>
      </c>
      <c r="G655" s="9">
        <v>429</v>
      </c>
    </row>
    <row r="656" spans="1:7">
      <c r="A656" s="10" t="s">
        <v>1071</v>
      </c>
      <c r="B656" s="10" t="s">
        <v>1072</v>
      </c>
      <c r="C656" s="6">
        <v>14807.692307692305</v>
      </c>
      <c r="D656" s="6">
        <v>18482.905982905981</v>
      </c>
      <c r="E656" s="6">
        <v>18813.870085470084</v>
      </c>
      <c r="F656" s="9">
        <v>339</v>
      </c>
      <c r="G656" s="9">
        <v>536</v>
      </c>
    </row>
    <row r="657" spans="1:7">
      <c r="A657" s="10" t="s">
        <v>1073</v>
      </c>
      <c r="B657" s="10" t="s">
        <v>1074</v>
      </c>
      <c r="C657" s="6">
        <v>16175.213675213676</v>
      </c>
      <c r="D657" s="6">
        <v>20299.145299145301</v>
      </c>
      <c r="E657" s="6">
        <v>20695.502564102564</v>
      </c>
      <c r="F657" s="9">
        <v>405</v>
      </c>
      <c r="G657" s="9">
        <v>641</v>
      </c>
    </row>
    <row r="658" spans="1:7">
      <c r="A658" s="10" t="s">
        <v>1075</v>
      </c>
      <c r="B658" s="10" t="s">
        <v>1076</v>
      </c>
      <c r="C658" s="6">
        <v>17628.205128205129</v>
      </c>
      <c r="D658" s="6">
        <v>22200.854700854703</v>
      </c>
      <c r="E658" s="6">
        <v>22662.60512820513</v>
      </c>
      <c r="F658" s="9">
        <v>473</v>
      </c>
      <c r="G658" s="9">
        <v>748</v>
      </c>
    </row>
    <row r="659" spans="1:7">
      <c r="A659" s="10" t="s">
        <v>1077</v>
      </c>
      <c r="B659" s="10" t="s">
        <v>1078</v>
      </c>
      <c r="C659" s="6">
        <v>19123.931623931625</v>
      </c>
      <c r="D659" s="6">
        <v>24166.666666666668</v>
      </c>
      <c r="E659" s="6">
        <v>24672.442735042736</v>
      </c>
      <c r="F659" s="9">
        <v>541</v>
      </c>
      <c r="G659" s="9">
        <v>855</v>
      </c>
    </row>
    <row r="660" spans="1:7">
      <c r="A660" s="10" t="s">
        <v>1079</v>
      </c>
      <c r="B660" s="10" t="s">
        <v>1080</v>
      </c>
      <c r="C660" s="6">
        <v>20576.923076923078</v>
      </c>
      <c r="D660" s="6">
        <v>26068.37606837607</v>
      </c>
      <c r="E660" s="6">
        <v>26639.545299145298</v>
      </c>
      <c r="F660" s="9">
        <v>608</v>
      </c>
      <c r="G660" s="9">
        <v>961</v>
      </c>
    </row>
    <row r="661" spans="1:7">
      <c r="A661" s="10" t="s">
        <v>1081</v>
      </c>
      <c r="B661" s="10" t="s">
        <v>1082</v>
      </c>
      <c r="C661" s="6">
        <v>22371.794871794871</v>
      </c>
      <c r="D661" s="6">
        <v>28311.965811965812</v>
      </c>
      <c r="E661" s="6">
        <v>28948.528205128205</v>
      </c>
      <c r="F661" s="9">
        <v>676</v>
      </c>
      <c r="G661" s="9">
        <v>1069</v>
      </c>
    </row>
    <row r="662" spans="1:7">
      <c r="A662" s="10" t="s">
        <v>1083</v>
      </c>
      <c r="B662" s="10" t="s">
        <v>1084</v>
      </c>
      <c r="C662" s="6">
        <v>23846.153846153848</v>
      </c>
      <c r="D662" s="6">
        <v>30235.042735042738</v>
      </c>
      <c r="E662" s="6">
        <v>30936.998290598291</v>
      </c>
      <c r="F662" s="9">
        <v>744</v>
      </c>
      <c r="G662" s="9">
        <v>1176</v>
      </c>
    </row>
    <row r="663" spans="1:7">
      <c r="A663" s="10" t="s">
        <v>1085</v>
      </c>
      <c r="B663" s="10" t="s">
        <v>1086</v>
      </c>
      <c r="C663" s="6">
        <v>25299.145299145297</v>
      </c>
      <c r="D663" s="6">
        <v>32158.119658119656</v>
      </c>
      <c r="E663" s="6">
        <v>32904.100854700853</v>
      </c>
      <c r="F663" s="9">
        <v>811</v>
      </c>
      <c r="G663" s="9">
        <v>1282</v>
      </c>
    </row>
    <row r="664" spans="1:7">
      <c r="A664" s="10" t="s">
        <v>1087</v>
      </c>
      <c r="B664" s="10" t="s">
        <v>1088</v>
      </c>
      <c r="C664" s="6">
        <v>26794.871794871793</v>
      </c>
      <c r="D664" s="6">
        <v>34102.564102564102</v>
      </c>
      <c r="E664" s="6">
        <v>34913.938461538462</v>
      </c>
      <c r="F664" s="9">
        <v>879</v>
      </c>
      <c r="G664" s="9">
        <v>1390</v>
      </c>
    </row>
    <row r="665" spans="1:7">
      <c r="A665" s="10" t="s">
        <v>1089</v>
      </c>
      <c r="B665" s="10" t="s">
        <v>1090</v>
      </c>
      <c r="C665" s="6">
        <v>28162.39316239316</v>
      </c>
      <c r="D665" s="6">
        <v>35918.803418803414</v>
      </c>
      <c r="E665" s="6">
        <v>36795.570940170939</v>
      </c>
      <c r="F665" s="9">
        <v>946</v>
      </c>
      <c r="G665" s="9">
        <v>1495</v>
      </c>
    </row>
    <row r="666" spans="1:7">
      <c r="A666" s="10" t="s">
        <v>1091</v>
      </c>
      <c r="B666" s="10" t="s">
        <v>1092</v>
      </c>
      <c r="C666" s="6">
        <v>29615.384615384617</v>
      </c>
      <c r="D666" s="6">
        <v>37841.880341880344</v>
      </c>
      <c r="E666" s="6">
        <v>38762.673504273509</v>
      </c>
      <c r="F666" s="9">
        <v>1014</v>
      </c>
      <c r="G666" s="9">
        <v>1603</v>
      </c>
    </row>
    <row r="667" spans="1:7">
      <c r="A667" s="10" t="s">
        <v>1093</v>
      </c>
      <c r="B667" s="10" t="s">
        <v>1094</v>
      </c>
      <c r="C667" s="6">
        <v>31089.743589743586</v>
      </c>
      <c r="D667" s="6">
        <v>39764.957264957266</v>
      </c>
      <c r="E667" s="6">
        <v>40751.143589743588</v>
      </c>
      <c r="F667" s="9">
        <v>1081</v>
      </c>
      <c r="G667" s="9">
        <v>1709</v>
      </c>
    </row>
    <row r="668" spans="1:7">
      <c r="A668" s="10" t="s">
        <v>1095</v>
      </c>
      <c r="B668" s="10" t="s">
        <v>1096</v>
      </c>
      <c r="C668" s="6">
        <v>32970.085470085476</v>
      </c>
      <c r="D668" s="6">
        <v>42094.017094017101</v>
      </c>
      <c r="E668" s="6">
        <v>43145.596581196587</v>
      </c>
      <c r="F668" s="9">
        <v>1149</v>
      </c>
      <c r="G668" s="9">
        <v>1816</v>
      </c>
    </row>
    <row r="669" spans="1:7">
      <c r="A669" s="10" t="s">
        <v>1097</v>
      </c>
      <c r="B669" s="10" t="s">
        <v>1098</v>
      </c>
      <c r="C669" s="6">
        <v>34358.974358974359</v>
      </c>
      <c r="D669" s="6">
        <v>43952.991452991453</v>
      </c>
      <c r="E669" s="6">
        <v>45048.596581196587</v>
      </c>
      <c r="F669" s="9">
        <v>1216</v>
      </c>
      <c r="G669" s="9">
        <v>1922</v>
      </c>
    </row>
    <row r="670" spans="1:7">
      <c r="A670" s="10" t="s">
        <v>1099</v>
      </c>
      <c r="B670" s="10" t="s">
        <v>1100</v>
      </c>
      <c r="C670" s="6">
        <v>35833.333333333336</v>
      </c>
      <c r="D670" s="6">
        <v>45876.068376068375</v>
      </c>
      <c r="E670" s="6">
        <v>47037.066666666666</v>
      </c>
      <c r="F670" s="9">
        <v>1284</v>
      </c>
      <c r="G670" s="9">
        <v>2030</v>
      </c>
    </row>
    <row r="671" spans="1:7">
      <c r="A671" s="10" t="s">
        <v>1101</v>
      </c>
      <c r="B671" s="10" t="s">
        <v>1102</v>
      </c>
      <c r="C671" s="6">
        <v>37713.675213675211</v>
      </c>
      <c r="D671" s="6">
        <v>48205.128205128203</v>
      </c>
      <c r="E671" s="6">
        <v>49431.519658119658</v>
      </c>
      <c r="F671" s="9">
        <v>1351</v>
      </c>
      <c r="G671" s="9">
        <v>2135</v>
      </c>
    </row>
    <row r="672" spans="1:7">
      <c r="A672" s="10" t="s">
        <v>1103</v>
      </c>
      <c r="B672" s="10" t="s">
        <v>1104</v>
      </c>
      <c r="C672" s="6">
        <v>39166.666666666672</v>
      </c>
      <c r="D672" s="6">
        <v>50106.837606837609</v>
      </c>
      <c r="E672" s="6">
        <v>51398.622222222228</v>
      </c>
      <c r="F672" s="9">
        <v>1419</v>
      </c>
      <c r="G672" s="9">
        <v>2243</v>
      </c>
    </row>
    <row r="673" spans="1:7">
      <c r="A673" s="10" t="s">
        <v>1105</v>
      </c>
      <c r="B673" s="10" t="s">
        <v>1106</v>
      </c>
      <c r="C673" s="6">
        <v>40534.188034188031</v>
      </c>
      <c r="D673" s="6">
        <v>51944.444444444438</v>
      </c>
      <c r="E673" s="6">
        <v>53280.254700854697</v>
      </c>
      <c r="F673" s="9">
        <v>1487</v>
      </c>
      <c r="G673" s="9">
        <v>2350</v>
      </c>
    </row>
    <row r="674" spans="1:7">
      <c r="A674" s="10" t="s">
        <v>1107</v>
      </c>
      <c r="B674" s="10" t="s">
        <v>1108</v>
      </c>
      <c r="C674" s="6">
        <v>42029.914529914531</v>
      </c>
      <c r="D674" s="6">
        <v>53888.888888888891</v>
      </c>
      <c r="E674" s="6">
        <v>55290.092307692306</v>
      </c>
      <c r="F674" s="9">
        <v>1555</v>
      </c>
      <c r="G674" s="9">
        <v>2458</v>
      </c>
    </row>
    <row r="675" spans="1:7">
      <c r="A675" s="10" t="s">
        <v>1109</v>
      </c>
      <c r="B675" s="10" t="s">
        <v>1110</v>
      </c>
      <c r="C675" s="6">
        <v>43482.905982905984</v>
      </c>
      <c r="D675" s="6">
        <v>55790.598290598289</v>
      </c>
      <c r="E675" s="6">
        <v>57257.194871794876</v>
      </c>
      <c r="F675" s="9">
        <v>1622</v>
      </c>
      <c r="G675" s="9">
        <v>2564</v>
      </c>
    </row>
    <row r="676" spans="1:7">
      <c r="A676" s="10" t="s">
        <v>1111</v>
      </c>
      <c r="B676" s="10" t="s">
        <v>1112</v>
      </c>
      <c r="C676" s="6">
        <v>44957.264957264961</v>
      </c>
      <c r="D676" s="6">
        <v>57735.042735042742</v>
      </c>
      <c r="E676" s="6">
        <v>59245.664957264962</v>
      </c>
      <c r="F676" s="9">
        <v>1689</v>
      </c>
      <c r="G676" s="9">
        <v>2670</v>
      </c>
    </row>
    <row r="677" spans="1:7">
      <c r="A677" s="10" t="s">
        <v>1113</v>
      </c>
      <c r="B677" s="10" t="s">
        <v>1114</v>
      </c>
      <c r="C677" s="6">
        <v>46410.256410256407</v>
      </c>
      <c r="D677" s="6">
        <v>59636.752136752133</v>
      </c>
      <c r="E677" s="6">
        <v>61212.767521367517</v>
      </c>
      <c r="F677" s="9">
        <v>1756</v>
      </c>
      <c r="G677" s="9">
        <v>2775</v>
      </c>
    </row>
    <row r="678" spans="1:7">
      <c r="A678" s="10" t="s">
        <v>1115</v>
      </c>
      <c r="B678" s="10" t="s">
        <v>1116</v>
      </c>
      <c r="C678" s="6">
        <v>47777.777777777781</v>
      </c>
      <c r="D678" s="6">
        <v>61452.991452991453</v>
      </c>
      <c r="E678" s="6">
        <v>63094.400000000009</v>
      </c>
      <c r="F678" s="9">
        <v>1824</v>
      </c>
      <c r="G678" s="9">
        <v>2883</v>
      </c>
    </row>
    <row r="679" spans="1:7">
      <c r="A679" s="10" t="s">
        <v>1117</v>
      </c>
      <c r="B679" s="10" t="s">
        <v>1118</v>
      </c>
      <c r="C679" s="6">
        <v>49273.504273504273</v>
      </c>
      <c r="D679" s="6">
        <v>63418.803418803422</v>
      </c>
      <c r="E679" s="6">
        <v>65104.237606837611</v>
      </c>
      <c r="F679" s="9">
        <v>1892</v>
      </c>
      <c r="G679" s="9">
        <v>2990</v>
      </c>
    </row>
    <row r="680" spans="1:7">
      <c r="A680" s="10" t="s">
        <v>1119</v>
      </c>
      <c r="B680" s="10" t="s">
        <v>1120</v>
      </c>
      <c r="C680" s="6">
        <v>51153.846153846156</v>
      </c>
      <c r="D680" s="6">
        <v>65747.86324786325</v>
      </c>
      <c r="E680" s="6">
        <v>67498.690598290603</v>
      </c>
      <c r="F680" s="9">
        <v>1960</v>
      </c>
      <c r="G680" s="9">
        <v>3098</v>
      </c>
    </row>
    <row r="681" spans="1:7">
      <c r="A681" s="10" t="s">
        <v>1121</v>
      </c>
      <c r="B681" s="10" t="s">
        <v>1122</v>
      </c>
      <c r="C681" s="6">
        <v>53055.555555555562</v>
      </c>
      <c r="D681" s="6">
        <v>68098.290598290609</v>
      </c>
      <c r="E681" s="6">
        <v>69914.511111111118</v>
      </c>
      <c r="F681" s="9">
        <v>2027</v>
      </c>
      <c r="G681" s="9">
        <v>3204</v>
      </c>
    </row>
    <row r="682" spans="1:7">
      <c r="A682" s="10" t="s">
        <v>1123</v>
      </c>
      <c r="B682" s="10" t="s">
        <v>1124</v>
      </c>
      <c r="C682" s="6">
        <v>54423.076923076922</v>
      </c>
      <c r="D682" s="6">
        <v>69914.529914529907</v>
      </c>
      <c r="E682" s="6">
        <v>71796.143589743588</v>
      </c>
      <c r="F682" s="9">
        <v>2095</v>
      </c>
      <c r="G682" s="9">
        <v>3311</v>
      </c>
    </row>
    <row r="683" spans="1:7">
      <c r="A683" s="10" t="s">
        <v>1125</v>
      </c>
      <c r="B683" s="10" t="s">
        <v>1126</v>
      </c>
      <c r="C683" s="6">
        <v>55876.068376068375</v>
      </c>
      <c r="D683" s="6">
        <v>71837.606837606843</v>
      </c>
      <c r="E683" s="6">
        <v>73763.24615384615</v>
      </c>
      <c r="F683" s="9">
        <v>2162</v>
      </c>
      <c r="G683" s="9">
        <v>3417</v>
      </c>
    </row>
    <row r="684" spans="1:7">
      <c r="A684" s="10" t="s">
        <v>1127</v>
      </c>
      <c r="B684" s="10" t="s">
        <v>1128</v>
      </c>
      <c r="C684" s="6">
        <v>57371.794871794875</v>
      </c>
      <c r="D684" s="6">
        <v>73782.051282051281</v>
      </c>
      <c r="E684" s="6">
        <v>75773.083760683759</v>
      </c>
      <c r="F684" s="9">
        <v>2230</v>
      </c>
      <c r="G684" s="9">
        <v>3525</v>
      </c>
    </row>
    <row r="685" spans="1:7">
      <c r="A685" s="10" t="s">
        <v>1129</v>
      </c>
      <c r="B685" s="10" t="s">
        <v>1130</v>
      </c>
      <c r="C685" s="6">
        <v>58824.786324786328</v>
      </c>
      <c r="D685" s="6">
        <v>75683.760683760687</v>
      </c>
      <c r="E685" s="6">
        <v>77740.186324786337</v>
      </c>
      <c r="F685" s="9">
        <v>2298</v>
      </c>
      <c r="G685" s="9">
        <v>3632</v>
      </c>
    </row>
    <row r="686" spans="1:7">
      <c r="A686" s="10" t="s">
        <v>1131</v>
      </c>
      <c r="B686" s="10" t="s">
        <v>1132</v>
      </c>
      <c r="C686" s="6">
        <v>60192.307692307688</v>
      </c>
      <c r="D686" s="6">
        <v>77521.367521367516</v>
      </c>
      <c r="E686" s="6">
        <v>79621.818803418806</v>
      </c>
      <c r="F686" s="9">
        <v>2365</v>
      </c>
      <c r="G686" s="9">
        <v>3738</v>
      </c>
    </row>
    <row r="687" spans="1:7">
      <c r="A687" s="10" t="s">
        <v>1133</v>
      </c>
      <c r="B687" s="10" t="s">
        <v>1134</v>
      </c>
      <c r="C687" s="6">
        <v>61666.666666666664</v>
      </c>
      <c r="D687" s="6">
        <v>79444.444444444438</v>
      </c>
      <c r="E687" s="6">
        <v>81610.288888888885</v>
      </c>
      <c r="F687" s="9">
        <v>2432</v>
      </c>
      <c r="G687" s="9">
        <v>3844</v>
      </c>
    </row>
    <row r="688" spans="1:7">
      <c r="A688" s="10" t="s">
        <v>1135</v>
      </c>
      <c r="B688" s="10" t="s">
        <v>1136</v>
      </c>
      <c r="C688" s="6">
        <v>63547.008547008547</v>
      </c>
      <c r="D688" s="6">
        <v>81773.504273504281</v>
      </c>
      <c r="E688" s="6">
        <v>84004.74188034187</v>
      </c>
      <c r="F688" s="9">
        <v>2500</v>
      </c>
      <c r="G688" s="9">
        <v>3951</v>
      </c>
    </row>
    <row r="689" spans="1:7">
      <c r="A689" s="10" t="s">
        <v>1137</v>
      </c>
      <c r="B689" s="10" t="s">
        <v>1138</v>
      </c>
      <c r="C689" s="6">
        <v>65021.367521367516</v>
      </c>
      <c r="D689" s="6">
        <v>83717.948717948719</v>
      </c>
      <c r="E689" s="6">
        <v>85993.211965811963</v>
      </c>
      <c r="F689" s="9">
        <v>2567</v>
      </c>
      <c r="G689" s="9">
        <v>4057</v>
      </c>
    </row>
    <row r="690" spans="1:7">
      <c r="A690" s="10" t="s">
        <v>1139</v>
      </c>
      <c r="B690" s="10" t="s">
        <v>1140</v>
      </c>
      <c r="C690" s="6">
        <v>66410.256410256407</v>
      </c>
      <c r="D690" s="6">
        <v>85555.555555555547</v>
      </c>
      <c r="E690" s="6">
        <v>87896.211965811963</v>
      </c>
      <c r="F690" s="9">
        <v>2635</v>
      </c>
      <c r="G690" s="9">
        <v>4165</v>
      </c>
    </row>
    <row r="691" spans="1:7">
      <c r="A691" s="10" t="s">
        <v>1141</v>
      </c>
      <c r="B691" s="10" t="s">
        <v>1142</v>
      </c>
      <c r="C691" s="6">
        <v>68739.316239316249</v>
      </c>
      <c r="D691" s="6">
        <v>88333.333333333343</v>
      </c>
      <c r="E691" s="6">
        <v>90739.382905982915</v>
      </c>
      <c r="F691" s="9">
        <v>2702</v>
      </c>
      <c r="G691" s="9">
        <v>4270</v>
      </c>
    </row>
    <row r="692" spans="1:7">
      <c r="A692" s="10" t="s">
        <v>1143</v>
      </c>
      <c r="B692" s="10" t="s">
        <v>1144</v>
      </c>
      <c r="C692" s="6">
        <v>70170.940170940172</v>
      </c>
      <c r="D692" s="6">
        <v>90213.675213675218</v>
      </c>
      <c r="E692" s="6">
        <v>92685.117948717947</v>
      </c>
      <c r="F692" s="9">
        <v>2770</v>
      </c>
      <c r="G692" s="9">
        <v>4378</v>
      </c>
    </row>
    <row r="693" spans="1:7">
      <c r="A693" s="10" t="s">
        <v>1145</v>
      </c>
      <c r="B693" s="10" t="s">
        <v>1146</v>
      </c>
      <c r="C693" s="6">
        <v>71666.666666666657</v>
      </c>
      <c r="D693" s="6">
        <v>92179.487179487172</v>
      </c>
      <c r="E693" s="6">
        <v>94694.955555555556</v>
      </c>
      <c r="F693" s="9">
        <v>2837</v>
      </c>
      <c r="G693" s="9">
        <v>4484</v>
      </c>
    </row>
    <row r="694" spans="1:7">
      <c r="A694" s="10" t="s">
        <v>1147</v>
      </c>
      <c r="B694" s="10" t="s">
        <v>1148</v>
      </c>
      <c r="C694" s="6">
        <v>73034.188034188031</v>
      </c>
      <c r="D694" s="6">
        <v>93995.7264957265</v>
      </c>
      <c r="E694" s="6">
        <v>96576.58803418804</v>
      </c>
      <c r="F694" s="9">
        <v>2905</v>
      </c>
      <c r="G694" s="9">
        <v>4591</v>
      </c>
    </row>
    <row r="695" spans="1:7">
      <c r="A695" s="10" t="s">
        <v>1149</v>
      </c>
      <c r="B695" s="10" t="s">
        <v>1150</v>
      </c>
      <c r="C695" s="6">
        <v>74487.179487179499</v>
      </c>
      <c r="D695" s="6">
        <v>95897.435897435906</v>
      </c>
      <c r="E695" s="6">
        <v>98543.690598290617</v>
      </c>
      <c r="F695" s="9">
        <v>2973</v>
      </c>
      <c r="G695" s="9">
        <v>4699</v>
      </c>
    </row>
    <row r="696" spans="1:7">
      <c r="A696" s="10" t="s">
        <v>1151</v>
      </c>
      <c r="B696" s="10" t="s">
        <v>1152</v>
      </c>
      <c r="C696" s="6">
        <v>75961.538461538468</v>
      </c>
      <c r="D696" s="6">
        <v>97841.880341880344</v>
      </c>
      <c r="E696" s="6">
        <v>100532.16068376068</v>
      </c>
      <c r="F696" s="9">
        <v>3040</v>
      </c>
      <c r="G696" s="9">
        <v>4805</v>
      </c>
    </row>
    <row r="697" spans="1:7">
      <c r="A697" s="10" t="s">
        <v>1153</v>
      </c>
      <c r="B697" s="10" t="s">
        <v>1154</v>
      </c>
      <c r="C697" s="6">
        <v>77414.529914529907</v>
      </c>
      <c r="D697" s="6">
        <v>99743.589743589735</v>
      </c>
      <c r="E697" s="6">
        <v>102499.26324786324</v>
      </c>
      <c r="F697" s="9">
        <v>3107</v>
      </c>
      <c r="G697" s="9">
        <v>4910</v>
      </c>
    </row>
    <row r="698" spans="1:7">
      <c r="A698" s="10"/>
      <c r="B698" s="10"/>
      <c r="C698" s="11"/>
      <c r="D698" s="11"/>
      <c r="E698" s="11"/>
      <c r="F698" s="9"/>
      <c r="G698" s="9"/>
    </row>
    <row r="699" spans="1:7">
      <c r="A699" s="10" t="s">
        <v>1155</v>
      </c>
      <c r="B699" s="10" t="s">
        <v>1156</v>
      </c>
      <c r="C699" s="6">
        <v>14358.974358974359</v>
      </c>
      <c r="D699" s="6">
        <v>17948.717948717949</v>
      </c>
      <c r="E699" s="6">
        <v>17775.207692307693</v>
      </c>
      <c r="F699" s="9">
        <v>277</v>
      </c>
      <c r="G699" s="9">
        <v>438</v>
      </c>
    </row>
    <row r="700" spans="1:7">
      <c r="A700" s="10" t="s">
        <v>1157</v>
      </c>
      <c r="B700" s="10" t="s">
        <v>1158</v>
      </c>
      <c r="C700" s="6">
        <v>16175.213675213676</v>
      </c>
      <c r="D700" s="6">
        <v>20363.247863247863</v>
      </c>
      <c r="E700" s="6">
        <v>20181.780341880341</v>
      </c>
      <c r="F700" s="9">
        <v>371</v>
      </c>
      <c r="G700" s="9">
        <v>587</v>
      </c>
    </row>
    <row r="701" spans="1:7">
      <c r="A701" s="10" t="s">
        <v>1159</v>
      </c>
      <c r="B701" s="10" t="s">
        <v>1160</v>
      </c>
      <c r="C701" s="6">
        <v>17970.085470085469</v>
      </c>
      <c r="D701" s="6">
        <v>22756.410256410254</v>
      </c>
      <c r="E701" s="6">
        <v>22566.98547008547</v>
      </c>
      <c r="F701" s="9">
        <v>465</v>
      </c>
      <c r="G701" s="9">
        <v>735</v>
      </c>
    </row>
    <row r="702" spans="1:7">
      <c r="A702" s="10" t="s">
        <v>1161</v>
      </c>
      <c r="B702" s="10" t="s">
        <v>1162</v>
      </c>
      <c r="C702" s="6">
        <v>19807.692307692309</v>
      </c>
      <c r="D702" s="6">
        <v>25170.940170940172</v>
      </c>
      <c r="E702" s="6">
        <v>24994.925641025642</v>
      </c>
      <c r="F702" s="9">
        <v>557</v>
      </c>
      <c r="G702" s="9">
        <v>881</v>
      </c>
    </row>
    <row r="703" spans="1:7">
      <c r="A703" s="10" t="s">
        <v>1163</v>
      </c>
      <c r="B703" s="10" t="s">
        <v>1164</v>
      </c>
      <c r="C703" s="6">
        <v>21602.564102564102</v>
      </c>
      <c r="D703" s="6">
        <v>27564.102564102563</v>
      </c>
      <c r="E703" s="6">
        <v>27380.130769230767</v>
      </c>
      <c r="F703" s="9">
        <v>649</v>
      </c>
      <c r="G703" s="9">
        <v>1026</v>
      </c>
    </row>
    <row r="704" spans="1:7">
      <c r="A704" s="10" t="s">
        <v>1165</v>
      </c>
      <c r="B704" s="10" t="s">
        <v>1166</v>
      </c>
      <c r="C704" s="6">
        <v>23418.803418803418</v>
      </c>
      <c r="D704" s="6">
        <v>29978.632478632477</v>
      </c>
      <c r="E704" s="6">
        <v>29786.703418803419</v>
      </c>
      <c r="F704" s="9">
        <v>743</v>
      </c>
      <c r="G704" s="9">
        <v>1175</v>
      </c>
    </row>
    <row r="705" spans="1:7">
      <c r="A705" s="10" t="s">
        <v>1167</v>
      </c>
      <c r="B705" s="10" t="s">
        <v>1168</v>
      </c>
      <c r="C705" s="6">
        <v>25235.042735042734</v>
      </c>
      <c r="D705" s="6">
        <v>32393.162393162394</v>
      </c>
      <c r="E705" s="6">
        <v>32193.276068376068</v>
      </c>
      <c r="F705" s="9">
        <v>835</v>
      </c>
      <c r="G705" s="9">
        <v>1320</v>
      </c>
    </row>
    <row r="706" spans="1:7">
      <c r="A706" s="10" t="s">
        <v>1169</v>
      </c>
      <c r="B706" s="10" t="s">
        <v>1170</v>
      </c>
      <c r="C706" s="6">
        <v>27628.205128205129</v>
      </c>
      <c r="D706" s="6">
        <v>35363.247863247867</v>
      </c>
      <c r="E706" s="6">
        <v>35176.771794871798</v>
      </c>
      <c r="F706" s="9">
        <v>928</v>
      </c>
      <c r="G706" s="9">
        <v>1467</v>
      </c>
    </row>
    <row r="707" spans="1:7">
      <c r="A707" s="10" t="s">
        <v>1171</v>
      </c>
      <c r="B707" s="10" t="s">
        <v>1172</v>
      </c>
      <c r="C707" s="6">
        <v>29423.076923076922</v>
      </c>
      <c r="D707" s="6">
        <v>37756.410256410258</v>
      </c>
      <c r="E707" s="6">
        <v>37561.976923076923</v>
      </c>
      <c r="F707" s="9">
        <v>1021</v>
      </c>
      <c r="G707" s="9">
        <v>1614</v>
      </c>
    </row>
    <row r="708" spans="1:7">
      <c r="A708" s="10" t="s">
        <v>1173</v>
      </c>
      <c r="B708" s="10" t="s">
        <v>1174</v>
      </c>
      <c r="C708" s="6">
        <v>31239.316239316238</v>
      </c>
      <c r="D708" s="6">
        <v>40170.940170940172</v>
      </c>
      <c r="E708" s="6">
        <v>39968.549572649572</v>
      </c>
      <c r="F708" s="9">
        <v>1113</v>
      </c>
      <c r="G708" s="9">
        <v>1759</v>
      </c>
    </row>
    <row r="709" spans="1:7">
      <c r="A709" s="10" t="s">
        <v>1175</v>
      </c>
      <c r="B709" s="10" t="s">
        <v>1176</v>
      </c>
      <c r="C709" s="6">
        <v>33055.555555555555</v>
      </c>
      <c r="D709" s="6">
        <v>42585.470085470086</v>
      </c>
      <c r="E709" s="6">
        <v>42375.122222222228</v>
      </c>
      <c r="F709" s="9">
        <v>1206</v>
      </c>
      <c r="G709" s="9">
        <v>1906</v>
      </c>
    </row>
    <row r="710" spans="1:7">
      <c r="A710" s="10" t="s">
        <v>1177</v>
      </c>
      <c r="B710" s="10" t="s">
        <v>1178</v>
      </c>
      <c r="C710" s="6">
        <v>34850.427350427351</v>
      </c>
      <c r="D710" s="6">
        <v>44957.264957264961</v>
      </c>
      <c r="E710" s="6">
        <v>44760.327350427353</v>
      </c>
      <c r="F710" s="9">
        <v>1299</v>
      </c>
      <c r="G710" s="9">
        <v>2053</v>
      </c>
    </row>
    <row r="711" spans="1:7">
      <c r="A711" s="10" t="s">
        <v>1179</v>
      </c>
      <c r="B711" s="10" t="s">
        <v>1180</v>
      </c>
      <c r="C711" s="6">
        <v>36688.034188034188</v>
      </c>
      <c r="D711" s="6">
        <v>47393.162393162391</v>
      </c>
      <c r="E711" s="6">
        <v>47188.267521367525</v>
      </c>
      <c r="F711" s="9">
        <v>1392</v>
      </c>
      <c r="G711" s="9">
        <v>2200</v>
      </c>
    </row>
    <row r="712" spans="1:7">
      <c r="A712" s="10" t="s">
        <v>1181</v>
      </c>
      <c r="B712" s="10" t="s">
        <v>1182</v>
      </c>
      <c r="C712" s="6">
        <v>38482.905982905984</v>
      </c>
      <c r="D712" s="6">
        <v>49786.324786324789</v>
      </c>
      <c r="E712" s="6">
        <v>49573.47264957265</v>
      </c>
      <c r="F712" s="9">
        <v>1485</v>
      </c>
      <c r="G712" s="9">
        <v>2347</v>
      </c>
    </row>
    <row r="713" spans="1:7">
      <c r="A713" s="10" t="s">
        <v>1183</v>
      </c>
      <c r="B713" s="10" t="s">
        <v>1184</v>
      </c>
      <c r="C713" s="6">
        <v>40769.230769230766</v>
      </c>
      <c r="D713" s="6">
        <v>52670.940170940172</v>
      </c>
      <c r="E713" s="6">
        <v>52450.130769230767</v>
      </c>
      <c r="F713" s="9">
        <v>1578</v>
      </c>
      <c r="G713" s="9">
        <v>2494</v>
      </c>
    </row>
    <row r="714" spans="1:7">
      <c r="A714" s="10" t="s">
        <v>1185</v>
      </c>
      <c r="B714" s="10" t="s">
        <v>1186</v>
      </c>
      <c r="C714" s="6">
        <v>42606.837606837609</v>
      </c>
      <c r="D714" s="6">
        <v>55085.470085470086</v>
      </c>
      <c r="E714" s="6">
        <v>54878.070940170946</v>
      </c>
      <c r="F714" s="9">
        <v>1670</v>
      </c>
      <c r="G714" s="9">
        <v>2640</v>
      </c>
    </row>
    <row r="715" spans="1:7">
      <c r="A715" s="10" t="s">
        <v>1187</v>
      </c>
      <c r="B715" s="10" t="s">
        <v>1188</v>
      </c>
      <c r="C715" s="6">
        <v>44401.709401709406</v>
      </c>
      <c r="D715" s="6">
        <v>57478.632478632484</v>
      </c>
      <c r="E715" s="6">
        <v>57263.276068376072</v>
      </c>
      <c r="F715" s="9">
        <v>1763</v>
      </c>
      <c r="G715" s="9">
        <v>2787</v>
      </c>
    </row>
    <row r="716" spans="1:7">
      <c r="A716" s="10" t="s">
        <v>1189</v>
      </c>
      <c r="B716" s="10" t="s">
        <v>1190</v>
      </c>
      <c r="C716" s="6">
        <v>46709.401709401711</v>
      </c>
      <c r="D716" s="6">
        <v>60384.61538461539</v>
      </c>
      <c r="E716" s="6">
        <v>60161.301709401712</v>
      </c>
      <c r="F716" s="9">
        <v>1856</v>
      </c>
      <c r="G716" s="9">
        <v>2934</v>
      </c>
    </row>
    <row r="717" spans="1:7">
      <c r="A717" s="10" t="s">
        <v>1191</v>
      </c>
      <c r="B717" s="10" t="s">
        <v>1192</v>
      </c>
      <c r="C717" s="6">
        <v>48525.641025641024</v>
      </c>
      <c r="D717" s="6">
        <v>62799.145299145297</v>
      </c>
      <c r="E717" s="6">
        <v>62567.874358974361</v>
      </c>
      <c r="F717" s="9">
        <v>1949</v>
      </c>
      <c r="G717" s="9">
        <v>3080</v>
      </c>
    </row>
    <row r="718" spans="1:7">
      <c r="A718" s="10" t="s">
        <v>1193</v>
      </c>
      <c r="B718" s="10" t="s">
        <v>1194</v>
      </c>
      <c r="C718" s="6">
        <v>50320.512820512813</v>
      </c>
      <c r="D718" s="6">
        <v>65170.940170940165</v>
      </c>
      <c r="E718" s="6">
        <v>64953.079487179479</v>
      </c>
      <c r="F718" s="9">
        <v>2042</v>
      </c>
      <c r="G718" s="9">
        <v>3227</v>
      </c>
    </row>
    <row r="719" spans="1:7">
      <c r="A719" s="10" t="s">
        <v>1195</v>
      </c>
      <c r="B719" s="10" t="s">
        <v>1196</v>
      </c>
      <c r="C719" s="6">
        <v>52243.589743589742</v>
      </c>
      <c r="D719" s="6">
        <v>67692.307692307688</v>
      </c>
      <c r="E719" s="6">
        <v>67466.489743589744</v>
      </c>
      <c r="F719" s="9">
        <v>2134</v>
      </c>
      <c r="G719" s="9">
        <v>3373</v>
      </c>
    </row>
    <row r="720" spans="1:7">
      <c r="A720" s="10" t="s">
        <v>1197</v>
      </c>
      <c r="B720" s="10" t="s">
        <v>1198</v>
      </c>
      <c r="C720" s="6">
        <v>54059.829059829062</v>
      </c>
      <c r="D720" s="6">
        <v>70106.837606837609</v>
      </c>
      <c r="E720" s="6">
        <v>69873.0623931624</v>
      </c>
      <c r="F720" s="9">
        <v>2226</v>
      </c>
      <c r="G720" s="9">
        <v>3518</v>
      </c>
    </row>
    <row r="721" spans="1:7">
      <c r="A721" s="10" t="s">
        <v>1199</v>
      </c>
      <c r="B721" s="10" t="s">
        <v>1200</v>
      </c>
      <c r="C721" s="6">
        <v>55854.700854700852</v>
      </c>
      <c r="D721" s="6">
        <v>72500</v>
      </c>
      <c r="E721" s="6">
        <v>72258.267521367525</v>
      </c>
      <c r="F721" s="9">
        <v>2320</v>
      </c>
      <c r="G721" s="9">
        <v>3667</v>
      </c>
    </row>
    <row r="722" spans="1:7">
      <c r="A722" s="10" t="s">
        <v>1201</v>
      </c>
      <c r="B722" s="10" t="s">
        <v>1202</v>
      </c>
      <c r="C722" s="6">
        <v>57670.940170940172</v>
      </c>
      <c r="D722" s="6">
        <v>74893.162393162391</v>
      </c>
      <c r="E722" s="6">
        <v>74664.840170940181</v>
      </c>
      <c r="F722" s="9">
        <v>2413</v>
      </c>
      <c r="G722" s="9">
        <v>3814</v>
      </c>
    </row>
    <row r="723" spans="1:7">
      <c r="A723" s="10" t="s">
        <v>1203</v>
      </c>
      <c r="B723" s="10" t="s">
        <v>1204</v>
      </c>
      <c r="C723" s="6">
        <v>59487.179487179492</v>
      </c>
      <c r="D723" s="6">
        <v>77307.692307692312</v>
      </c>
      <c r="E723" s="6">
        <v>77071.412820512822</v>
      </c>
      <c r="F723" s="9">
        <v>2506</v>
      </c>
      <c r="G723" s="9">
        <v>3961</v>
      </c>
    </row>
    <row r="724" spans="1:7">
      <c r="A724" s="10" t="s">
        <v>1205</v>
      </c>
      <c r="B724" s="10" t="s">
        <v>1206</v>
      </c>
      <c r="C724" s="6">
        <v>61282.051282051289</v>
      </c>
      <c r="D724" s="6">
        <v>79700.854700854703</v>
      </c>
      <c r="E724" s="6">
        <v>79456.617948717962</v>
      </c>
      <c r="F724" s="9">
        <v>2598</v>
      </c>
      <c r="G724" s="9">
        <v>4106</v>
      </c>
    </row>
    <row r="725" spans="1:7">
      <c r="A725" s="10" t="s">
        <v>1207</v>
      </c>
      <c r="B725" s="10" t="s">
        <v>1208</v>
      </c>
      <c r="C725" s="6">
        <v>63589.743589743593</v>
      </c>
      <c r="D725" s="6">
        <v>82606.837606837609</v>
      </c>
      <c r="E725" s="6">
        <v>82354.643589743588</v>
      </c>
      <c r="F725" s="9">
        <v>2691</v>
      </c>
      <c r="G725" s="9">
        <v>4253</v>
      </c>
    </row>
    <row r="726" spans="1:7">
      <c r="A726" s="10" t="s">
        <v>1209</v>
      </c>
      <c r="B726" s="10" t="s">
        <v>1210</v>
      </c>
      <c r="C726" s="6">
        <v>65876.068376068375</v>
      </c>
      <c r="D726" s="6">
        <v>85470.085470085469</v>
      </c>
      <c r="E726" s="6">
        <v>85231.301709401712</v>
      </c>
      <c r="F726" s="9">
        <v>2783</v>
      </c>
      <c r="G726" s="9">
        <v>4398</v>
      </c>
    </row>
    <row r="727" spans="1:7">
      <c r="A727" s="10" t="s">
        <v>1211</v>
      </c>
      <c r="B727" s="10" t="s">
        <v>1212</v>
      </c>
      <c r="C727" s="6">
        <v>67692.307692307688</v>
      </c>
      <c r="D727" s="6">
        <v>87884.615384615376</v>
      </c>
      <c r="E727" s="6">
        <v>87637.874358974354</v>
      </c>
      <c r="F727" s="9">
        <v>2876</v>
      </c>
      <c r="G727" s="9">
        <v>4545</v>
      </c>
    </row>
    <row r="728" spans="1:7">
      <c r="A728" s="10" t="s">
        <v>1213</v>
      </c>
      <c r="B728" s="10" t="s">
        <v>1214</v>
      </c>
      <c r="C728" s="6">
        <v>69508.547008547015</v>
      </c>
      <c r="D728" s="6">
        <v>90299.145299145312</v>
      </c>
      <c r="E728" s="6">
        <v>90044.447008547024</v>
      </c>
      <c r="F728" s="9">
        <v>2969</v>
      </c>
      <c r="G728" s="9">
        <v>4692</v>
      </c>
    </row>
    <row r="729" spans="1:7">
      <c r="A729" s="10" t="s">
        <v>1215</v>
      </c>
      <c r="B729" s="10" t="s">
        <v>1216</v>
      </c>
      <c r="C729" s="6">
        <v>71324.786324786328</v>
      </c>
      <c r="D729" s="6">
        <v>92713.675213675218</v>
      </c>
      <c r="E729" s="6">
        <v>92451.019658119665</v>
      </c>
      <c r="F729" s="9">
        <v>3062</v>
      </c>
      <c r="G729" s="9">
        <v>4839</v>
      </c>
    </row>
    <row r="730" spans="1:7">
      <c r="A730" s="10" t="s">
        <v>1217</v>
      </c>
      <c r="B730" s="10" t="s">
        <v>1218</v>
      </c>
      <c r="C730" s="6">
        <v>73119.658119658125</v>
      </c>
      <c r="D730" s="6">
        <v>95085.470085470093</v>
      </c>
      <c r="E730" s="6">
        <v>94836.22478632479</v>
      </c>
      <c r="F730" s="9">
        <v>3154</v>
      </c>
      <c r="G730" s="9">
        <v>4985</v>
      </c>
    </row>
    <row r="731" spans="1:7">
      <c r="A731" s="10" t="s">
        <v>1219</v>
      </c>
      <c r="B731" s="10" t="s">
        <v>1220</v>
      </c>
      <c r="C731" s="6">
        <v>75042.735042735047</v>
      </c>
      <c r="D731" s="6">
        <v>97606.837606837609</v>
      </c>
      <c r="E731" s="6">
        <v>97349.635042735055</v>
      </c>
      <c r="F731" s="9">
        <v>3247</v>
      </c>
      <c r="G731" s="9">
        <v>5132</v>
      </c>
    </row>
    <row r="732" spans="1:7">
      <c r="A732" s="10" t="s">
        <v>1221</v>
      </c>
      <c r="B732" s="10" t="s">
        <v>1222</v>
      </c>
      <c r="C732" s="6">
        <v>76858.974358974359</v>
      </c>
      <c r="D732" s="6">
        <v>100021.36752136753</v>
      </c>
      <c r="E732" s="6">
        <v>99756.207692307697</v>
      </c>
      <c r="F732" s="9">
        <v>3340</v>
      </c>
      <c r="G732" s="9">
        <v>5279</v>
      </c>
    </row>
    <row r="733" spans="1:7">
      <c r="A733" s="10" t="s">
        <v>1223</v>
      </c>
      <c r="B733" s="10" t="s">
        <v>1224</v>
      </c>
      <c r="C733" s="6">
        <v>79145.299145299141</v>
      </c>
      <c r="D733" s="6">
        <v>102905.98290598291</v>
      </c>
      <c r="E733" s="6">
        <v>102632.86581196581</v>
      </c>
      <c r="F733" s="9">
        <v>3433</v>
      </c>
      <c r="G733" s="9">
        <v>5426</v>
      </c>
    </row>
    <row r="734" spans="1:7">
      <c r="A734" s="10" t="s">
        <v>1225</v>
      </c>
      <c r="B734" s="10" t="s">
        <v>1226</v>
      </c>
      <c r="C734" s="6">
        <v>80961.538461538454</v>
      </c>
      <c r="D734" s="6">
        <v>105299.1452991453</v>
      </c>
      <c r="E734" s="6">
        <v>105039.43846153846</v>
      </c>
      <c r="F734" s="9">
        <v>3526</v>
      </c>
      <c r="G734" s="9">
        <v>5573</v>
      </c>
    </row>
    <row r="735" spans="1:7">
      <c r="A735" s="10" t="s">
        <v>1227</v>
      </c>
      <c r="B735" s="10" t="s">
        <v>1228</v>
      </c>
      <c r="C735" s="6">
        <v>82756.41025641025</v>
      </c>
      <c r="D735" s="6">
        <v>107692.30769230769</v>
      </c>
      <c r="E735" s="6">
        <v>107424.64358974359</v>
      </c>
      <c r="F735" s="9">
        <v>3619</v>
      </c>
      <c r="G735" s="9">
        <v>5720</v>
      </c>
    </row>
    <row r="736" spans="1:7">
      <c r="A736" s="10" t="s">
        <v>1229</v>
      </c>
      <c r="B736" s="10" t="s">
        <v>1230</v>
      </c>
      <c r="C736" s="6">
        <v>85534.188034188031</v>
      </c>
      <c r="D736" s="6">
        <v>111068.37606837606</v>
      </c>
      <c r="E736" s="6">
        <v>110792.7547008547</v>
      </c>
      <c r="F736" s="9">
        <v>3711</v>
      </c>
      <c r="G736" s="9">
        <v>5865</v>
      </c>
    </row>
    <row r="737" spans="1:7">
      <c r="A737" s="10" t="s">
        <v>1231</v>
      </c>
      <c r="B737" s="10" t="s">
        <v>1232</v>
      </c>
      <c r="C737" s="6">
        <v>87371.794871794875</v>
      </c>
      <c r="D737" s="6">
        <v>113504.27350427351</v>
      </c>
      <c r="E737" s="6">
        <v>113220.69487179488</v>
      </c>
      <c r="F737" s="9">
        <v>3804</v>
      </c>
      <c r="G737" s="9">
        <v>6012</v>
      </c>
    </row>
    <row r="738" spans="1:7">
      <c r="A738" s="10" t="s">
        <v>1233</v>
      </c>
      <c r="B738" s="10" t="s">
        <v>1234</v>
      </c>
      <c r="C738" s="6">
        <v>89145.299145299141</v>
      </c>
      <c r="D738" s="6">
        <v>115854.70085470084</v>
      </c>
      <c r="E738" s="6">
        <v>115584.53247863248</v>
      </c>
      <c r="F738" s="9">
        <v>3897</v>
      </c>
      <c r="G738" s="9">
        <v>6159</v>
      </c>
    </row>
    <row r="739" spans="1:7">
      <c r="A739" s="10" t="s">
        <v>1235</v>
      </c>
      <c r="B739" s="10" t="s">
        <v>1236</v>
      </c>
      <c r="C739" s="6">
        <v>90961.538461538468</v>
      </c>
      <c r="D739" s="6">
        <v>118269.23076923078</v>
      </c>
      <c r="E739" s="6">
        <v>117991.10512820513</v>
      </c>
      <c r="F739" s="9">
        <v>3990</v>
      </c>
      <c r="G739" s="9">
        <v>6306</v>
      </c>
    </row>
    <row r="740" spans="1:7">
      <c r="A740" s="10" t="s">
        <v>1237</v>
      </c>
      <c r="B740" s="10" t="s">
        <v>1238</v>
      </c>
      <c r="C740" s="6">
        <v>92777.777777777781</v>
      </c>
      <c r="D740" s="6">
        <v>120683.76068376069</v>
      </c>
      <c r="E740" s="6">
        <v>120397.67777777779</v>
      </c>
      <c r="F740" s="9">
        <v>4082</v>
      </c>
      <c r="G740" s="9">
        <v>6451</v>
      </c>
    </row>
    <row r="741" spans="1:7">
      <c r="A741" s="10" t="s">
        <v>1239</v>
      </c>
      <c r="B741" s="10" t="s">
        <v>1240</v>
      </c>
      <c r="C741" s="6">
        <v>94572.649572649578</v>
      </c>
      <c r="D741" s="6">
        <v>123076.92307692309</v>
      </c>
      <c r="E741" s="6">
        <v>122782.88290598291</v>
      </c>
      <c r="F741" s="9">
        <v>4175</v>
      </c>
      <c r="G741" s="9">
        <v>6598</v>
      </c>
    </row>
    <row r="742" spans="1:7">
      <c r="A742" s="10" t="s">
        <v>1241</v>
      </c>
      <c r="B742" s="10" t="s">
        <v>1242</v>
      </c>
      <c r="C742" s="6">
        <v>96410.256410256407</v>
      </c>
      <c r="D742" s="6">
        <v>125491.45299145298</v>
      </c>
      <c r="E742" s="6">
        <v>125210.82307692307</v>
      </c>
      <c r="F742" s="9">
        <v>4268</v>
      </c>
      <c r="G742" s="9">
        <v>6745</v>
      </c>
    </row>
  </sheetData>
  <mergeCells count="4">
    <mergeCell ref="A112:A113"/>
    <mergeCell ref="B112:B113"/>
    <mergeCell ref="C112:E112"/>
    <mergeCell ref="F112:G112"/>
  </mergeCells>
  <hyperlinks>
    <hyperlink ref="B3" r:id="rId1"/>
  </hyperlinks>
  <pageMargins left="0.7" right="0.7" top="0.75" bottom="0.75" header="0.3" footer="0.3"/>
  <pageSetup paperSize="9" scale="56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604"/>
  <sheetViews>
    <sheetView showGridLines="0" zoomScale="115" zoomScaleNormal="115" workbookViewId="0">
      <selection activeCell="B8" sqref="B8"/>
    </sheetView>
  </sheetViews>
  <sheetFormatPr defaultRowHeight="15"/>
  <cols>
    <col min="1" max="1" width="24.7109375" style="3" bestFit="1" customWidth="1"/>
    <col min="2" max="2" width="48.7109375" style="3" customWidth="1"/>
    <col min="3" max="5" width="16.42578125" style="3" customWidth="1"/>
    <col min="6" max="7" width="16.140625" style="1" customWidth="1"/>
    <col min="8" max="16384" width="9.140625" style="3"/>
  </cols>
  <sheetData>
    <row r="1" spans="1:3" ht="31.5">
      <c r="A1" s="20" t="s">
        <v>2241</v>
      </c>
      <c r="B1" s="23" t="s">
        <v>2242</v>
      </c>
      <c r="C1" s="23" t="s">
        <v>2244</v>
      </c>
    </row>
    <row r="2" spans="1:3" ht="15.75">
      <c r="B2" s="23" t="s">
        <v>2243</v>
      </c>
      <c r="C2" s="23" t="s">
        <v>2245</v>
      </c>
    </row>
    <row r="3" spans="1:3">
      <c r="B3" s="21" t="s">
        <v>2246</v>
      </c>
    </row>
    <row r="4" spans="1:3">
      <c r="B4" s="22" t="s">
        <v>2247</v>
      </c>
    </row>
    <row r="100" spans="1:7" ht="15" customHeight="1">
      <c r="A100" s="17" t="s">
        <v>0</v>
      </c>
      <c r="B100" s="17" t="s">
        <v>5</v>
      </c>
      <c r="C100" s="19" t="s">
        <v>6</v>
      </c>
      <c r="D100" s="19"/>
      <c r="E100" s="19"/>
      <c r="F100" s="19" t="s">
        <v>7</v>
      </c>
      <c r="G100" s="19"/>
    </row>
    <row r="101" spans="1:7" ht="30.75" thickBot="1">
      <c r="A101" s="18"/>
      <c r="B101" s="18"/>
      <c r="C101" s="4" t="s">
        <v>1</v>
      </c>
      <c r="D101" s="4" t="s">
        <v>4</v>
      </c>
      <c r="E101" s="4" t="s">
        <v>8</v>
      </c>
      <c r="F101" s="4" t="s">
        <v>9</v>
      </c>
      <c r="G101" s="4" t="s">
        <v>10</v>
      </c>
    </row>
    <row r="102" spans="1:7" ht="15.75" thickTop="1">
      <c r="A102" s="10" t="s">
        <v>1243</v>
      </c>
      <c r="B102" s="10" t="s">
        <v>1736</v>
      </c>
      <c r="C102" s="6">
        <v>15854.700854700857</v>
      </c>
      <c r="D102" s="6">
        <v>19166.666666666668</v>
      </c>
      <c r="E102" s="6">
        <v>19639.989743589747</v>
      </c>
      <c r="F102" s="7">
        <v>692</v>
      </c>
      <c r="G102" s="7">
        <v>1094</v>
      </c>
    </row>
    <row r="103" spans="1:7">
      <c r="A103" s="10" t="s">
        <v>1244</v>
      </c>
      <c r="B103" s="10" t="s">
        <v>1737</v>
      </c>
      <c r="C103" s="6">
        <v>16388.888888888891</v>
      </c>
      <c r="D103" s="6">
        <v>20064.102564102566</v>
      </c>
      <c r="E103" s="6">
        <v>20604.288888888892</v>
      </c>
      <c r="F103" s="7">
        <v>806</v>
      </c>
      <c r="G103" s="7">
        <v>1274</v>
      </c>
    </row>
    <row r="104" spans="1:7">
      <c r="A104" s="10" t="s">
        <v>1245</v>
      </c>
      <c r="B104" s="10" t="s">
        <v>1738</v>
      </c>
      <c r="C104" s="6">
        <v>19519.23076923077</v>
      </c>
      <c r="D104" s="6">
        <v>23557.692307692309</v>
      </c>
      <c r="E104" s="6">
        <v>24164.74188034188</v>
      </c>
      <c r="F104" s="7">
        <v>920</v>
      </c>
      <c r="G104" s="7">
        <v>1454</v>
      </c>
    </row>
    <row r="105" spans="1:7">
      <c r="A105" s="10" t="s">
        <v>1246</v>
      </c>
      <c r="B105" s="10" t="s">
        <v>1739</v>
      </c>
      <c r="C105" s="6">
        <v>22564.10256410257</v>
      </c>
      <c r="D105" s="6">
        <v>26965.811965811972</v>
      </c>
      <c r="E105" s="6">
        <v>27639.72478632479</v>
      </c>
      <c r="F105" s="7">
        <v>1038</v>
      </c>
      <c r="G105" s="7">
        <v>1641</v>
      </c>
    </row>
    <row r="106" spans="1:7">
      <c r="A106" s="10" t="s">
        <v>1247</v>
      </c>
      <c r="B106" s="10" t="s">
        <v>1740</v>
      </c>
      <c r="C106" s="6">
        <v>23376.068376068379</v>
      </c>
      <c r="D106" s="6">
        <v>28162.393162393164</v>
      </c>
      <c r="E106" s="6">
        <v>28881.801709401712</v>
      </c>
      <c r="F106" s="7">
        <v>1148</v>
      </c>
      <c r="G106" s="7">
        <v>1815</v>
      </c>
    </row>
    <row r="107" spans="1:7">
      <c r="A107" s="10" t="s">
        <v>1248</v>
      </c>
      <c r="B107" s="10" t="s">
        <v>1741</v>
      </c>
      <c r="C107" s="6">
        <v>26581.196581196586</v>
      </c>
      <c r="D107" s="6">
        <v>31730.769230769234</v>
      </c>
      <c r="E107" s="6">
        <v>32517.041025641029</v>
      </c>
      <c r="F107" s="7">
        <v>1266</v>
      </c>
      <c r="G107" s="7">
        <v>2001</v>
      </c>
    </row>
    <row r="108" spans="1:7">
      <c r="A108" s="10" t="s">
        <v>1249</v>
      </c>
      <c r="B108" s="10" t="s">
        <v>1742</v>
      </c>
      <c r="C108" s="6">
        <v>28739.316239316242</v>
      </c>
      <c r="D108" s="6">
        <v>34252.136752136757</v>
      </c>
      <c r="E108" s="6">
        <v>35105.271794871798</v>
      </c>
      <c r="F108" s="7">
        <v>1384</v>
      </c>
      <c r="G108" s="7">
        <v>2188</v>
      </c>
    </row>
    <row r="109" spans="1:7">
      <c r="A109" s="10" t="s">
        <v>1250</v>
      </c>
      <c r="B109" s="10" t="s">
        <v>1743</v>
      </c>
      <c r="C109" s="6">
        <v>29401.709401709406</v>
      </c>
      <c r="D109" s="6">
        <v>35277.777777777781</v>
      </c>
      <c r="E109" s="6">
        <v>36197.776068376072</v>
      </c>
      <c r="F109" s="7">
        <v>1498</v>
      </c>
      <c r="G109" s="7">
        <v>2368</v>
      </c>
    </row>
    <row r="110" spans="1:7">
      <c r="A110" s="10" t="s">
        <v>1251</v>
      </c>
      <c r="B110" s="10" t="s">
        <v>1744</v>
      </c>
      <c r="C110" s="6">
        <v>33525.641025641031</v>
      </c>
      <c r="D110" s="6">
        <v>39764.957264957273</v>
      </c>
      <c r="E110" s="6">
        <v>40751.818803418806</v>
      </c>
      <c r="F110" s="7">
        <v>1612</v>
      </c>
      <c r="G110" s="7">
        <v>2548</v>
      </c>
    </row>
    <row r="111" spans="1:7">
      <c r="A111" s="10" t="s">
        <v>1252</v>
      </c>
      <c r="B111" s="10" t="s">
        <v>1745</v>
      </c>
      <c r="C111" s="6">
        <v>34764.957264957266</v>
      </c>
      <c r="D111" s="6">
        <v>41367.521367521367</v>
      </c>
      <c r="E111" s="6">
        <v>42421.24615384615</v>
      </c>
      <c r="F111" s="7">
        <v>1726</v>
      </c>
      <c r="G111" s="7">
        <v>2728</v>
      </c>
    </row>
    <row r="112" spans="1:7">
      <c r="A112" s="10" t="s">
        <v>1253</v>
      </c>
      <c r="B112" s="10" t="s">
        <v>1746</v>
      </c>
      <c r="C112" s="6">
        <v>36324.786324786328</v>
      </c>
      <c r="D112" s="6">
        <v>43290.598290598296</v>
      </c>
      <c r="E112" s="6">
        <v>44411.186324786329</v>
      </c>
      <c r="F112" s="7">
        <v>1840</v>
      </c>
      <c r="G112" s="7">
        <v>2908</v>
      </c>
    </row>
    <row r="113" spans="1:7">
      <c r="A113" s="10" t="s">
        <v>1254</v>
      </c>
      <c r="B113" s="10" t="s">
        <v>1747</v>
      </c>
      <c r="C113" s="6">
        <v>40427.350427350437</v>
      </c>
      <c r="D113" s="6">
        <v>47756.410256410265</v>
      </c>
      <c r="E113" s="6">
        <v>48943.861538461548</v>
      </c>
      <c r="F113" s="7">
        <v>1956</v>
      </c>
      <c r="G113" s="7">
        <v>3092</v>
      </c>
    </row>
    <row r="114" spans="1:7">
      <c r="A114" s="10" t="s">
        <v>1255</v>
      </c>
      <c r="B114" s="10" t="s">
        <v>1748</v>
      </c>
      <c r="C114" s="6">
        <v>41068.376068376077</v>
      </c>
      <c r="D114" s="6">
        <v>48760.683760683773</v>
      </c>
      <c r="E114" s="6">
        <v>50014.998290598298</v>
      </c>
      <c r="F114" s="7">
        <v>2071</v>
      </c>
      <c r="G114" s="7">
        <v>3273</v>
      </c>
    </row>
    <row r="115" spans="1:7">
      <c r="A115" s="10" t="s">
        <v>1256</v>
      </c>
      <c r="B115" s="10" t="s">
        <v>1749</v>
      </c>
      <c r="C115" s="6">
        <v>43568.376068376077</v>
      </c>
      <c r="D115" s="6">
        <v>51623.931623931632</v>
      </c>
      <c r="E115" s="6">
        <v>52945.109401709415</v>
      </c>
      <c r="F115" s="7">
        <v>2185</v>
      </c>
      <c r="G115" s="7">
        <v>3453</v>
      </c>
    </row>
    <row r="116" spans="1:7">
      <c r="A116" s="10" t="s">
        <v>1257</v>
      </c>
      <c r="B116" s="10" t="s">
        <v>1750</v>
      </c>
      <c r="C116" s="6">
        <v>44380.341880341883</v>
      </c>
      <c r="D116" s="6">
        <v>52820.512820512828</v>
      </c>
      <c r="E116" s="6">
        <v>54187.186324786329</v>
      </c>
      <c r="F116" s="7">
        <v>2299</v>
      </c>
      <c r="G116" s="7">
        <v>3634</v>
      </c>
    </row>
    <row r="117" spans="1:7">
      <c r="A117" s="10" t="s">
        <v>1258</v>
      </c>
      <c r="B117" s="10" t="s">
        <v>1751</v>
      </c>
      <c r="C117" s="6">
        <v>50876.068376068382</v>
      </c>
      <c r="D117" s="6">
        <v>59679.487179487187</v>
      </c>
      <c r="E117" s="6">
        <v>61113.023931623939</v>
      </c>
      <c r="F117" s="7">
        <v>2415</v>
      </c>
      <c r="G117" s="7">
        <v>3817</v>
      </c>
    </row>
    <row r="118" spans="1:7">
      <c r="A118" s="10" t="s">
        <v>1259</v>
      </c>
      <c r="B118" s="10" t="s">
        <v>1752</v>
      </c>
      <c r="C118" s="6">
        <v>52115.384615384624</v>
      </c>
      <c r="D118" s="6">
        <v>61282.051282051289</v>
      </c>
      <c r="E118" s="6">
        <v>62782.45128205129</v>
      </c>
      <c r="F118" s="7">
        <v>2531</v>
      </c>
      <c r="G118" s="7">
        <v>4000</v>
      </c>
    </row>
    <row r="119" spans="1:7">
      <c r="A119" s="10" t="s">
        <v>1260</v>
      </c>
      <c r="B119" s="10" t="s">
        <v>1753</v>
      </c>
      <c r="C119" s="6">
        <v>54594.017094017094</v>
      </c>
      <c r="D119" s="6">
        <v>64123.931623931625</v>
      </c>
      <c r="E119" s="6">
        <v>65691.194871794869</v>
      </c>
      <c r="F119" s="7">
        <v>2645</v>
      </c>
      <c r="G119" s="7">
        <v>4180</v>
      </c>
    </row>
    <row r="120" spans="1:7">
      <c r="A120" s="10" t="s">
        <v>1261</v>
      </c>
      <c r="B120" s="10" t="s">
        <v>1754</v>
      </c>
      <c r="C120" s="6">
        <v>57564.102564102563</v>
      </c>
      <c r="D120" s="6">
        <v>67457.264957264953</v>
      </c>
      <c r="E120" s="6">
        <v>69091.391452991447</v>
      </c>
      <c r="F120" s="7">
        <v>2759</v>
      </c>
      <c r="G120" s="7">
        <v>4360</v>
      </c>
    </row>
    <row r="121" spans="1:7">
      <c r="A121" s="10" t="s">
        <v>1262</v>
      </c>
      <c r="B121" s="10" t="s">
        <v>1755</v>
      </c>
      <c r="C121" s="6">
        <v>58098.290598290601</v>
      </c>
      <c r="D121" s="6">
        <v>68354.700854700859</v>
      </c>
      <c r="E121" s="6">
        <v>70055.690598290603</v>
      </c>
      <c r="F121" s="7">
        <v>2875</v>
      </c>
      <c r="G121" s="7">
        <v>4544</v>
      </c>
    </row>
    <row r="122" spans="1:7">
      <c r="A122" s="10" t="s">
        <v>1263</v>
      </c>
      <c r="B122" s="10" t="s">
        <v>1756</v>
      </c>
      <c r="C122" s="6">
        <v>58717.948717948719</v>
      </c>
      <c r="D122" s="6">
        <v>69337.606837606843</v>
      </c>
      <c r="E122" s="6">
        <v>71105.459829059837</v>
      </c>
      <c r="F122" s="7">
        <v>2991</v>
      </c>
      <c r="G122" s="7">
        <v>4727</v>
      </c>
    </row>
    <row r="123" spans="1:7">
      <c r="A123" s="10" t="s">
        <v>1264</v>
      </c>
      <c r="B123" s="10" t="s">
        <v>1757</v>
      </c>
      <c r="C123" s="6">
        <v>61816.239316239313</v>
      </c>
      <c r="D123" s="6">
        <v>72799.145299145297</v>
      </c>
      <c r="E123" s="6">
        <v>74633.86153846154</v>
      </c>
      <c r="F123" s="7">
        <v>3105</v>
      </c>
      <c r="G123" s="7">
        <v>4907</v>
      </c>
    </row>
    <row r="124" spans="1:7">
      <c r="A124" s="10" t="s">
        <v>1265</v>
      </c>
      <c r="B124" s="10" t="s">
        <v>1758</v>
      </c>
      <c r="C124" s="6">
        <v>62435.897435897437</v>
      </c>
      <c r="D124" s="6">
        <v>73782.051282051281</v>
      </c>
      <c r="E124" s="6">
        <v>75683.630769230775</v>
      </c>
      <c r="F124" s="7">
        <v>3219</v>
      </c>
      <c r="G124" s="7">
        <v>5087</v>
      </c>
    </row>
    <row r="125" spans="1:7">
      <c r="A125" s="10" t="s">
        <v>1266</v>
      </c>
      <c r="B125" s="10" t="s">
        <v>1759</v>
      </c>
      <c r="C125" s="6">
        <v>63376.068376068375</v>
      </c>
      <c r="D125" s="6">
        <v>75085.470085470079</v>
      </c>
      <c r="E125" s="6">
        <v>77053.912820512822</v>
      </c>
      <c r="F125" s="7">
        <v>3333</v>
      </c>
      <c r="G125" s="7">
        <v>5268</v>
      </c>
    </row>
    <row r="126" spans="1:7">
      <c r="A126" s="10" t="s">
        <v>1267</v>
      </c>
      <c r="B126" s="10" t="s">
        <v>1760</v>
      </c>
      <c r="C126" s="6">
        <v>69358.974358974359</v>
      </c>
      <c r="D126" s="6">
        <v>81452.991452991453</v>
      </c>
      <c r="E126" s="6">
        <v>83466.929914529916</v>
      </c>
      <c r="F126" s="7">
        <v>3447</v>
      </c>
      <c r="G126" s="7">
        <v>5448</v>
      </c>
    </row>
    <row r="127" spans="1:7">
      <c r="A127" s="10" t="s">
        <v>1268</v>
      </c>
      <c r="B127" s="10" t="s">
        <v>1761</v>
      </c>
      <c r="C127" s="6">
        <v>70683.760683760687</v>
      </c>
      <c r="D127" s="6">
        <v>83141.025641025641</v>
      </c>
      <c r="E127" s="6">
        <v>85221.827350427353</v>
      </c>
      <c r="F127" s="7">
        <v>3561</v>
      </c>
      <c r="G127" s="7">
        <v>5628</v>
      </c>
    </row>
    <row r="128" spans="1:7">
      <c r="A128" s="10" t="s">
        <v>1269</v>
      </c>
      <c r="B128" s="10" t="s">
        <v>1762</v>
      </c>
      <c r="C128" s="6">
        <v>75448.717948717967</v>
      </c>
      <c r="D128" s="6">
        <v>88269.23076923078</v>
      </c>
      <c r="E128" s="6">
        <v>90416.895726495743</v>
      </c>
      <c r="F128" s="7">
        <v>3675</v>
      </c>
      <c r="G128" s="7">
        <v>5808</v>
      </c>
    </row>
    <row r="129" spans="1:7">
      <c r="A129" s="10" t="s">
        <v>1270</v>
      </c>
      <c r="B129" s="10" t="s">
        <v>1763</v>
      </c>
      <c r="C129" s="6">
        <v>76068.376068376077</v>
      </c>
      <c r="D129" s="6">
        <v>89252.136752136765</v>
      </c>
      <c r="E129" s="6">
        <v>91466.664957264962</v>
      </c>
      <c r="F129" s="7">
        <v>3793</v>
      </c>
      <c r="G129" s="7">
        <v>5995</v>
      </c>
    </row>
    <row r="130" spans="1:7">
      <c r="A130" s="10" t="s">
        <v>1271</v>
      </c>
      <c r="B130" s="10" t="s">
        <v>1764</v>
      </c>
      <c r="C130" s="6">
        <v>76666.666666666672</v>
      </c>
      <c r="D130" s="6">
        <v>90213.675213675218</v>
      </c>
      <c r="E130" s="6">
        <v>92495.066666666666</v>
      </c>
      <c r="F130" s="7">
        <v>3911</v>
      </c>
      <c r="G130" s="7">
        <v>6181</v>
      </c>
    </row>
    <row r="131" spans="1:7">
      <c r="A131" s="10" t="s">
        <v>1272</v>
      </c>
      <c r="B131" s="10" t="s">
        <v>1765</v>
      </c>
      <c r="C131" s="6">
        <v>77200.854700854718</v>
      </c>
      <c r="D131" s="6">
        <v>91111.111111111124</v>
      </c>
      <c r="E131" s="6">
        <v>93459.365811965821</v>
      </c>
      <c r="F131" s="7">
        <v>4025</v>
      </c>
      <c r="G131" s="7">
        <v>6361</v>
      </c>
    </row>
    <row r="132" spans="1:7">
      <c r="A132" s="10" t="s">
        <v>1273</v>
      </c>
      <c r="B132" s="10" t="s">
        <v>1766</v>
      </c>
      <c r="C132" s="6">
        <v>79700.854700854703</v>
      </c>
      <c r="D132" s="6">
        <v>93974.358974358969</v>
      </c>
      <c r="E132" s="6">
        <v>96389.476923076931</v>
      </c>
      <c r="F132" s="7">
        <v>4139</v>
      </c>
      <c r="G132" s="7">
        <v>6541</v>
      </c>
    </row>
    <row r="133" spans="1:7">
      <c r="A133" s="10" t="s">
        <v>1274</v>
      </c>
      <c r="B133" s="10" t="s">
        <v>1767</v>
      </c>
      <c r="C133" s="6">
        <v>82158.119658119671</v>
      </c>
      <c r="D133" s="6">
        <v>96794.871794871811</v>
      </c>
      <c r="E133" s="6">
        <v>99276.852991453008</v>
      </c>
      <c r="F133" s="7">
        <v>4253</v>
      </c>
      <c r="G133" s="7">
        <v>6721</v>
      </c>
    </row>
    <row r="134" spans="1:7">
      <c r="A134" s="10" t="s">
        <v>1275</v>
      </c>
      <c r="B134" s="10" t="s">
        <v>1768</v>
      </c>
      <c r="C134" s="6">
        <v>82799.145299145312</v>
      </c>
      <c r="D134" s="6">
        <v>97799.145299145312</v>
      </c>
      <c r="E134" s="6">
        <v>100347.98974358976</v>
      </c>
      <c r="F134" s="7">
        <v>4367</v>
      </c>
      <c r="G134" s="7">
        <v>6902</v>
      </c>
    </row>
    <row r="135" spans="1:7">
      <c r="A135" s="10" t="s">
        <v>1276</v>
      </c>
      <c r="B135" s="10" t="s">
        <v>1769</v>
      </c>
      <c r="C135" s="6">
        <v>83440.170940170952</v>
      </c>
      <c r="D135" s="6">
        <v>98803.418803418812</v>
      </c>
      <c r="E135" s="6">
        <v>101419.12649572651</v>
      </c>
      <c r="F135" s="7">
        <v>4483</v>
      </c>
      <c r="G135" s="7">
        <v>7085</v>
      </c>
    </row>
    <row r="136" spans="1:7">
      <c r="A136" s="10" t="s">
        <v>1277</v>
      </c>
      <c r="B136" s="10" t="s">
        <v>1770</v>
      </c>
      <c r="C136" s="6">
        <v>84551.282051282062</v>
      </c>
      <c r="D136" s="6">
        <v>100299.14529914531</v>
      </c>
      <c r="E136" s="6">
        <v>102960.34871794873</v>
      </c>
      <c r="F136" s="7">
        <v>4598</v>
      </c>
      <c r="G136" s="7">
        <v>7267</v>
      </c>
    </row>
    <row r="137" spans="1:7">
      <c r="A137" s="10" t="s">
        <v>1278</v>
      </c>
      <c r="B137" s="10" t="s">
        <v>1771</v>
      </c>
      <c r="C137" s="6">
        <v>94337.606837606843</v>
      </c>
      <c r="D137" s="6">
        <v>110448.71794871795</v>
      </c>
      <c r="E137" s="6">
        <v>113176.78461538462</v>
      </c>
      <c r="F137" s="7">
        <v>4712</v>
      </c>
      <c r="G137" s="7">
        <v>7447</v>
      </c>
    </row>
    <row r="138" spans="1:7">
      <c r="A138" s="10" t="s">
        <v>1279</v>
      </c>
      <c r="B138" s="10" t="s">
        <v>1772</v>
      </c>
      <c r="C138" s="6">
        <v>94850.427350427359</v>
      </c>
      <c r="D138" s="6">
        <v>111324.78632478633</v>
      </c>
      <c r="E138" s="6">
        <v>114119.71623931624</v>
      </c>
      <c r="F138" s="7">
        <v>4826</v>
      </c>
      <c r="G138" s="7">
        <v>7627</v>
      </c>
    </row>
    <row r="139" spans="1:7">
      <c r="A139" s="10" t="s">
        <v>1280</v>
      </c>
      <c r="B139" s="10" t="s">
        <v>1773</v>
      </c>
      <c r="C139" s="6">
        <v>97350.427350427344</v>
      </c>
      <c r="D139" s="6">
        <v>114188.03418803419</v>
      </c>
      <c r="E139" s="6">
        <v>117049.82735042734</v>
      </c>
      <c r="F139" s="7">
        <v>4942</v>
      </c>
      <c r="G139" s="7">
        <v>7810</v>
      </c>
    </row>
    <row r="140" spans="1:7">
      <c r="A140" s="10" t="s">
        <v>1281</v>
      </c>
      <c r="B140" s="10" t="s">
        <v>1774</v>
      </c>
      <c r="C140" s="6">
        <v>100320.51282051283</v>
      </c>
      <c r="D140" s="6">
        <v>117521.36752136753</v>
      </c>
      <c r="E140" s="6">
        <v>120450.02393162393</v>
      </c>
      <c r="F140" s="7">
        <v>5058</v>
      </c>
      <c r="G140" s="7">
        <v>7994</v>
      </c>
    </row>
    <row r="141" spans="1:7">
      <c r="A141" s="10" t="s">
        <v>1282</v>
      </c>
      <c r="B141" s="10" t="s">
        <v>1775</v>
      </c>
      <c r="C141" s="6">
        <v>100854.70085470086</v>
      </c>
      <c r="D141" s="6">
        <v>118418.80341880342</v>
      </c>
      <c r="E141" s="6">
        <v>121414.32307692309</v>
      </c>
      <c r="F141" s="7">
        <v>5172</v>
      </c>
      <c r="G141" s="7">
        <v>8174</v>
      </c>
    </row>
    <row r="142" spans="1:7">
      <c r="A142" s="10" t="s">
        <v>1283</v>
      </c>
      <c r="B142" s="10" t="s">
        <v>1776</v>
      </c>
      <c r="C142" s="6">
        <v>101474.35897435898</v>
      </c>
      <c r="D142" s="6">
        <v>119401.70940170941</v>
      </c>
      <c r="E142" s="6">
        <v>122464.09230769232</v>
      </c>
      <c r="F142" s="7">
        <v>5286</v>
      </c>
      <c r="G142" s="7">
        <v>8354</v>
      </c>
    </row>
    <row r="143" spans="1:7">
      <c r="A143" s="10"/>
      <c r="B143" s="10"/>
      <c r="C143" s="11"/>
      <c r="D143" s="11"/>
      <c r="E143" s="11"/>
      <c r="F143" s="9"/>
      <c r="G143" s="9"/>
    </row>
    <row r="144" spans="1:7">
      <c r="A144" s="10" t="s">
        <v>1284</v>
      </c>
      <c r="B144" s="10" t="s">
        <v>1777</v>
      </c>
      <c r="C144" s="6">
        <v>18162.393162393164</v>
      </c>
      <c r="D144" s="6">
        <v>22286.324786324789</v>
      </c>
      <c r="E144" s="6">
        <v>22682.682051282052</v>
      </c>
      <c r="F144" s="7">
        <v>897</v>
      </c>
      <c r="G144" s="7">
        <v>1418</v>
      </c>
    </row>
    <row r="145" spans="1:7">
      <c r="A145" s="10" t="s">
        <v>1285</v>
      </c>
      <c r="B145" s="10" t="s">
        <v>1778</v>
      </c>
      <c r="C145" s="6">
        <v>18995.7264957265</v>
      </c>
      <c r="D145" s="6">
        <v>23568.376068376074</v>
      </c>
      <c r="E145" s="6">
        <v>24030.126495726501</v>
      </c>
      <c r="F145" s="7">
        <v>1045</v>
      </c>
      <c r="G145" s="7">
        <v>1652</v>
      </c>
    </row>
    <row r="146" spans="1:7">
      <c r="A146" s="10" t="s">
        <v>1286</v>
      </c>
      <c r="B146" s="10" t="s">
        <v>1779</v>
      </c>
      <c r="C146" s="6">
        <v>22339.743589743593</v>
      </c>
      <c r="D146" s="6">
        <v>27382.478632478636</v>
      </c>
      <c r="E146" s="6">
        <v>27888.254700854704</v>
      </c>
      <c r="F146" s="7">
        <v>1194</v>
      </c>
      <c r="G146" s="7">
        <v>1887</v>
      </c>
    </row>
    <row r="147" spans="1:7">
      <c r="A147" s="10" t="s">
        <v>1287</v>
      </c>
      <c r="B147" s="10" t="s">
        <v>1780</v>
      </c>
      <c r="C147" s="6">
        <v>25641.025641025644</v>
      </c>
      <c r="D147" s="6">
        <v>31132.478632478636</v>
      </c>
      <c r="E147" s="6">
        <v>31703.647863247868</v>
      </c>
      <c r="F147" s="7">
        <v>1342</v>
      </c>
      <c r="G147" s="7">
        <v>2121</v>
      </c>
    </row>
    <row r="148" spans="1:7">
      <c r="A148" s="10" t="s">
        <v>1288</v>
      </c>
      <c r="B148" s="10" t="s">
        <v>1781</v>
      </c>
      <c r="C148" s="6">
        <v>26794.871794871797</v>
      </c>
      <c r="D148" s="6">
        <v>32735.042735042738</v>
      </c>
      <c r="E148" s="6">
        <v>33371.605128205127</v>
      </c>
      <c r="F148" s="7">
        <v>1494</v>
      </c>
      <c r="G148" s="7">
        <v>2361</v>
      </c>
    </row>
    <row r="149" spans="1:7">
      <c r="A149" s="10" t="s">
        <v>1289</v>
      </c>
      <c r="B149" s="10" t="s">
        <v>1782</v>
      </c>
      <c r="C149" s="6">
        <v>30213.675213675218</v>
      </c>
      <c r="D149" s="6">
        <v>36602.564102564109</v>
      </c>
      <c r="E149" s="6">
        <v>37304.519658119665</v>
      </c>
      <c r="F149" s="7">
        <v>1644</v>
      </c>
      <c r="G149" s="7">
        <v>2598</v>
      </c>
    </row>
    <row r="150" spans="1:7">
      <c r="A150" s="10" t="s">
        <v>1290</v>
      </c>
      <c r="B150" s="10" t="s">
        <v>1783</v>
      </c>
      <c r="C150" s="6">
        <v>32713.675213675218</v>
      </c>
      <c r="D150" s="6">
        <v>39572.649572649578</v>
      </c>
      <c r="E150" s="6">
        <v>40318.630769230775</v>
      </c>
      <c r="F150" s="7">
        <v>1794</v>
      </c>
      <c r="G150" s="7">
        <v>2836</v>
      </c>
    </row>
    <row r="151" spans="1:7">
      <c r="A151" s="10" t="s">
        <v>1291</v>
      </c>
      <c r="B151" s="10" t="s">
        <v>1784</v>
      </c>
      <c r="C151" s="6">
        <v>33547.008547008547</v>
      </c>
      <c r="D151" s="6">
        <v>40854.700854700852</v>
      </c>
      <c r="E151" s="6">
        <v>41666.075213675213</v>
      </c>
      <c r="F151" s="7">
        <v>1940</v>
      </c>
      <c r="G151" s="7">
        <v>3066</v>
      </c>
    </row>
    <row r="152" spans="1:7">
      <c r="A152" s="10" t="s">
        <v>1292</v>
      </c>
      <c r="B152" s="10" t="s">
        <v>1785</v>
      </c>
      <c r="C152" s="6">
        <v>37820.51282051282</v>
      </c>
      <c r="D152" s="6">
        <v>45576.923076923078</v>
      </c>
      <c r="E152" s="6">
        <v>46453.690598290603</v>
      </c>
      <c r="F152" s="7">
        <v>2087</v>
      </c>
      <c r="G152" s="7">
        <v>3299</v>
      </c>
    </row>
    <row r="153" spans="1:7">
      <c r="A153" s="10" t="s">
        <v>1293</v>
      </c>
      <c r="B153" s="10" t="s">
        <v>1786</v>
      </c>
      <c r="C153" s="6">
        <v>39358.974358974359</v>
      </c>
      <c r="D153" s="6">
        <v>47585.470085470086</v>
      </c>
      <c r="E153" s="6">
        <v>48506.263247863251</v>
      </c>
      <c r="F153" s="7">
        <v>2237</v>
      </c>
      <c r="G153" s="7">
        <v>3536</v>
      </c>
    </row>
    <row r="154" spans="1:7">
      <c r="A154" s="10" t="s">
        <v>1294</v>
      </c>
      <c r="B154" s="10" t="s">
        <v>1787</v>
      </c>
      <c r="C154" s="6">
        <v>41153.846153846156</v>
      </c>
      <c r="D154" s="6">
        <v>49829.059829059828</v>
      </c>
      <c r="E154" s="6">
        <v>50815.246153846158</v>
      </c>
      <c r="F154" s="7">
        <v>2387</v>
      </c>
      <c r="G154" s="7">
        <v>3773</v>
      </c>
    </row>
    <row r="155" spans="1:7">
      <c r="A155" s="10" t="s">
        <v>1295</v>
      </c>
      <c r="B155" s="10" t="s">
        <v>1788</v>
      </c>
      <c r="C155" s="6">
        <v>45598.290598290609</v>
      </c>
      <c r="D155" s="6">
        <v>54722.222222222234</v>
      </c>
      <c r="E155" s="6">
        <v>55773.80170940172</v>
      </c>
      <c r="F155" s="7">
        <v>2535</v>
      </c>
      <c r="G155" s="7">
        <v>4007</v>
      </c>
    </row>
    <row r="156" spans="1:7">
      <c r="A156" s="10" t="s">
        <v>1296</v>
      </c>
      <c r="B156" s="10" t="s">
        <v>1789</v>
      </c>
      <c r="C156" s="6">
        <v>46431.623931623937</v>
      </c>
      <c r="D156" s="6">
        <v>56025.641025641031</v>
      </c>
      <c r="E156" s="6">
        <v>57121.246153846165</v>
      </c>
      <c r="F156" s="7">
        <v>2683</v>
      </c>
      <c r="G156" s="7">
        <v>4240</v>
      </c>
    </row>
    <row r="157" spans="1:7">
      <c r="A157" s="10" t="s">
        <v>1297</v>
      </c>
      <c r="B157" s="10" t="s">
        <v>1790</v>
      </c>
      <c r="C157" s="6">
        <v>49145.299145299148</v>
      </c>
      <c r="D157" s="6">
        <v>59188.034188034188</v>
      </c>
      <c r="E157" s="6">
        <v>60349.032478632478</v>
      </c>
      <c r="F157" s="7">
        <v>2833</v>
      </c>
      <c r="G157" s="7">
        <v>4477</v>
      </c>
    </row>
    <row r="158" spans="1:7">
      <c r="A158" s="10" t="s">
        <v>1298</v>
      </c>
      <c r="B158" s="10" t="s">
        <v>1791</v>
      </c>
      <c r="C158" s="6">
        <v>50320.512820512828</v>
      </c>
      <c r="D158" s="6">
        <v>60811.96581196582</v>
      </c>
      <c r="E158" s="6">
        <v>62038.357264957274</v>
      </c>
      <c r="F158" s="7">
        <v>2983</v>
      </c>
      <c r="G158" s="7">
        <v>4714</v>
      </c>
    </row>
    <row r="159" spans="1:7">
      <c r="A159" s="10" t="s">
        <v>1299</v>
      </c>
      <c r="B159" s="10" t="s">
        <v>1792</v>
      </c>
      <c r="C159" s="6">
        <v>57051.282051282062</v>
      </c>
      <c r="D159" s="6">
        <v>67991.452991452999</v>
      </c>
      <c r="E159" s="6">
        <v>69283.237606837618</v>
      </c>
      <c r="F159" s="7">
        <v>3132</v>
      </c>
      <c r="G159" s="7">
        <v>4950</v>
      </c>
    </row>
    <row r="160" spans="1:7">
      <c r="A160" s="10" t="s">
        <v>1300</v>
      </c>
      <c r="B160" s="10" t="s">
        <v>1793</v>
      </c>
      <c r="C160" s="6">
        <v>58482.905982905984</v>
      </c>
      <c r="D160" s="6">
        <v>69893.162393162391</v>
      </c>
      <c r="E160" s="6">
        <v>71228.97264957265</v>
      </c>
      <c r="F160" s="7">
        <v>3280</v>
      </c>
      <c r="G160" s="7">
        <v>5184</v>
      </c>
    </row>
    <row r="161" spans="1:7">
      <c r="A161" s="10" t="s">
        <v>1301</v>
      </c>
      <c r="B161" s="10" t="s">
        <v>1794</v>
      </c>
      <c r="C161" s="6">
        <v>61239.316239316235</v>
      </c>
      <c r="D161" s="6">
        <v>73098.290598290594</v>
      </c>
      <c r="E161" s="6">
        <v>74499.49401709401</v>
      </c>
      <c r="F161" s="7">
        <v>3430</v>
      </c>
      <c r="G161" s="7">
        <v>5421</v>
      </c>
    </row>
    <row r="162" spans="1:7">
      <c r="A162" s="10" t="s">
        <v>1302</v>
      </c>
      <c r="B162" s="10" t="s">
        <v>1795</v>
      </c>
      <c r="C162" s="6">
        <v>64423.076923076922</v>
      </c>
      <c r="D162" s="6">
        <v>76730.769230769234</v>
      </c>
      <c r="E162" s="6">
        <v>78197.365811965807</v>
      </c>
      <c r="F162" s="7">
        <v>3580</v>
      </c>
      <c r="G162" s="7">
        <v>5658</v>
      </c>
    </row>
    <row r="163" spans="1:7">
      <c r="A163" s="10" t="s">
        <v>1303</v>
      </c>
      <c r="B163" s="10" t="s">
        <v>1796</v>
      </c>
      <c r="C163" s="6">
        <v>65256.410256410258</v>
      </c>
      <c r="D163" s="6">
        <v>78034.188034188031</v>
      </c>
      <c r="E163" s="6">
        <v>79544.810256410259</v>
      </c>
      <c r="F163" s="7">
        <v>3728</v>
      </c>
      <c r="G163" s="7">
        <v>5892</v>
      </c>
    </row>
    <row r="164" spans="1:7">
      <c r="A164" s="10" t="s">
        <v>1304</v>
      </c>
      <c r="B164" s="10" t="s">
        <v>1797</v>
      </c>
      <c r="C164" s="6">
        <v>66111.111111111109</v>
      </c>
      <c r="D164" s="6">
        <v>79337.606837606843</v>
      </c>
      <c r="E164" s="6">
        <v>80913.622222222213</v>
      </c>
      <c r="F164" s="7">
        <v>3876</v>
      </c>
      <c r="G164" s="7">
        <v>6126</v>
      </c>
    </row>
    <row r="165" spans="1:7">
      <c r="A165" s="10" t="s">
        <v>1305</v>
      </c>
      <c r="B165" s="10" t="s">
        <v>1798</v>
      </c>
      <c r="C165" s="6">
        <v>69529.914529914531</v>
      </c>
      <c r="D165" s="6">
        <v>83205.128205128203</v>
      </c>
      <c r="E165" s="6">
        <v>84846.536752136759</v>
      </c>
      <c r="F165" s="7">
        <v>4025</v>
      </c>
      <c r="G165" s="7">
        <v>6361</v>
      </c>
    </row>
    <row r="166" spans="1:7">
      <c r="A166" s="10" t="s">
        <v>1306</v>
      </c>
      <c r="B166" s="10" t="s">
        <v>1799</v>
      </c>
      <c r="C166" s="6">
        <v>70384.61538461539</v>
      </c>
      <c r="D166" s="6">
        <v>84529.914529914531</v>
      </c>
      <c r="E166" s="6">
        <v>86215.348717948727</v>
      </c>
      <c r="F166" s="7">
        <v>4173</v>
      </c>
      <c r="G166" s="7">
        <v>6595</v>
      </c>
    </row>
    <row r="167" spans="1:7">
      <c r="A167" s="10" t="s">
        <v>1307</v>
      </c>
      <c r="B167" s="10" t="s">
        <v>1800</v>
      </c>
      <c r="C167" s="6">
        <v>71517.094017094016</v>
      </c>
      <c r="D167" s="6">
        <v>86111.111111111109</v>
      </c>
      <c r="E167" s="6">
        <v>87861.938461538462</v>
      </c>
      <c r="F167" s="7">
        <v>4325</v>
      </c>
      <c r="G167" s="7">
        <v>6835</v>
      </c>
    </row>
    <row r="168" spans="1:7">
      <c r="A168" s="10" t="s">
        <v>1308</v>
      </c>
      <c r="B168" s="10" t="s">
        <v>1801</v>
      </c>
      <c r="C168" s="6">
        <v>77863.24786324786</v>
      </c>
      <c r="D168" s="6">
        <v>92905.982905982906</v>
      </c>
      <c r="E168" s="6">
        <v>94722.203418803416</v>
      </c>
      <c r="F168" s="7">
        <v>4477</v>
      </c>
      <c r="G168" s="7">
        <v>7075</v>
      </c>
    </row>
    <row r="169" spans="1:7">
      <c r="A169" s="10" t="s">
        <v>1309</v>
      </c>
      <c r="B169" s="10" t="s">
        <v>1802</v>
      </c>
      <c r="C169" s="6">
        <v>79316.239316239313</v>
      </c>
      <c r="D169" s="6">
        <v>94807.692307692312</v>
      </c>
      <c r="E169" s="6">
        <v>96689.305982905978</v>
      </c>
      <c r="F169" s="7">
        <v>4625</v>
      </c>
      <c r="G169" s="7">
        <v>7309</v>
      </c>
    </row>
    <row r="170" spans="1:7">
      <c r="A170" s="10" t="s">
        <v>1310</v>
      </c>
      <c r="B170" s="10" t="s">
        <v>1803</v>
      </c>
      <c r="C170" s="6">
        <v>84380.34188034189</v>
      </c>
      <c r="D170" s="6">
        <v>100341.88034188034</v>
      </c>
      <c r="E170" s="6">
        <v>102267.51965811967</v>
      </c>
      <c r="F170" s="7">
        <v>4773</v>
      </c>
      <c r="G170" s="7">
        <v>7543</v>
      </c>
    </row>
    <row r="171" spans="1:7">
      <c r="A171" s="10" t="s">
        <v>1311</v>
      </c>
      <c r="B171" s="10" t="s">
        <v>1804</v>
      </c>
      <c r="C171" s="6">
        <v>85213.675213675218</v>
      </c>
      <c r="D171" s="6">
        <v>101623.93162393162</v>
      </c>
      <c r="E171" s="6">
        <v>103614.9641025641</v>
      </c>
      <c r="F171" s="7">
        <v>4921</v>
      </c>
      <c r="G171" s="7">
        <v>7777</v>
      </c>
    </row>
    <row r="172" spans="1:7">
      <c r="A172" s="10" t="s">
        <v>1312</v>
      </c>
      <c r="B172" s="10" t="s">
        <v>1805</v>
      </c>
      <c r="C172" s="6">
        <v>86089.743589743593</v>
      </c>
      <c r="D172" s="6">
        <v>102948.71794871795</v>
      </c>
      <c r="E172" s="6">
        <v>105005.14358974359</v>
      </c>
      <c r="F172" s="7">
        <v>5070</v>
      </c>
      <c r="G172" s="7">
        <v>8013</v>
      </c>
    </row>
    <row r="173" spans="1:7">
      <c r="A173" s="10" t="s">
        <v>1313</v>
      </c>
      <c r="B173" s="10" t="s">
        <v>1806</v>
      </c>
      <c r="C173" s="6">
        <v>86923.076923076937</v>
      </c>
      <c r="D173" s="6">
        <v>104252.13675213676</v>
      </c>
      <c r="E173" s="6">
        <v>106352.58803418805</v>
      </c>
      <c r="F173" s="7">
        <v>5220</v>
      </c>
      <c r="G173" s="7">
        <v>8250</v>
      </c>
    </row>
    <row r="174" spans="1:7">
      <c r="A174" s="10" t="s">
        <v>1314</v>
      </c>
      <c r="B174" s="10" t="s">
        <v>1807</v>
      </c>
      <c r="C174" s="6">
        <v>89658.119658119656</v>
      </c>
      <c r="D174" s="6">
        <v>107435.89743589744</v>
      </c>
      <c r="E174" s="6">
        <v>109601.74188034188</v>
      </c>
      <c r="F174" s="7">
        <v>5370</v>
      </c>
      <c r="G174" s="7">
        <v>8487</v>
      </c>
    </row>
    <row r="175" spans="1:7">
      <c r="A175" s="10" t="s">
        <v>1315</v>
      </c>
      <c r="B175" s="10" t="s">
        <v>1808</v>
      </c>
      <c r="C175" s="6">
        <v>92457.264957264968</v>
      </c>
      <c r="D175" s="6">
        <v>110683.76068376069</v>
      </c>
      <c r="E175" s="6">
        <v>112914.99829059831</v>
      </c>
      <c r="F175" s="7">
        <v>5518</v>
      </c>
      <c r="G175" s="7">
        <v>8720</v>
      </c>
    </row>
    <row r="176" spans="1:7">
      <c r="A176" s="10" t="s">
        <v>1316</v>
      </c>
      <c r="B176" s="10" t="s">
        <v>1809</v>
      </c>
      <c r="C176" s="6">
        <v>93290.598290598296</v>
      </c>
      <c r="D176" s="6">
        <v>111987.1794871795</v>
      </c>
      <c r="E176" s="6">
        <v>114262.44273504274</v>
      </c>
      <c r="F176" s="7">
        <v>5666</v>
      </c>
      <c r="G176" s="7">
        <v>8954</v>
      </c>
    </row>
    <row r="177" spans="1:7">
      <c r="A177" s="10" t="s">
        <v>1317</v>
      </c>
      <c r="B177" s="10" t="s">
        <v>1810</v>
      </c>
      <c r="C177" s="6">
        <v>94038.461538461546</v>
      </c>
      <c r="D177" s="6">
        <v>113183.76068376069</v>
      </c>
      <c r="E177" s="6">
        <v>115524.4170940171</v>
      </c>
      <c r="F177" s="7">
        <v>5814</v>
      </c>
      <c r="G177" s="7">
        <v>9188</v>
      </c>
    </row>
    <row r="178" spans="1:7">
      <c r="A178" s="10" t="s">
        <v>1318</v>
      </c>
      <c r="B178" s="10" t="s">
        <v>1811</v>
      </c>
      <c r="C178" s="6">
        <v>95534.188034188046</v>
      </c>
      <c r="D178" s="6">
        <v>115128.20512820514</v>
      </c>
      <c r="E178" s="6">
        <v>117534.25470085471</v>
      </c>
      <c r="F178" s="7">
        <v>5963</v>
      </c>
      <c r="G178" s="7">
        <v>9424</v>
      </c>
    </row>
    <row r="179" spans="1:7">
      <c r="A179" s="10" t="s">
        <v>1319</v>
      </c>
      <c r="B179" s="10" t="s">
        <v>1812</v>
      </c>
      <c r="C179" s="6">
        <v>105512.82051282052</v>
      </c>
      <c r="D179" s="6">
        <v>125555.55555555556</v>
      </c>
      <c r="E179" s="6">
        <v>128026.99829059829</v>
      </c>
      <c r="F179" s="7">
        <v>6113</v>
      </c>
      <c r="G179" s="7">
        <v>9661</v>
      </c>
    </row>
    <row r="180" spans="1:7">
      <c r="A180" s="10" t="s">
        <v>1320</v>
      </c>
      <c r="B180" s="10" t="s">
        <v>1813</v>
      </c>
      <c r="C180" s="6">
        <v>106367.52136752137</v>
      </c>
      <c r="D180" s="6">
        <v>126880.34188034189</v>
      </c>
      <c r="E180" s="6">
        <v>129395.81025641027</v>
      </c>
      <c r="F180" s="7">
        <v>6263</v>
      </c>
      <c r="G180" s="7">
        <v>9898</v>
      </c>
    </row>
    <row r="181" spans="1:7">
      <c r="A181" s="10" t="s">
        <v>1321</v>
      </c>
      <c r="B181" s="10" t="s">
        <v>1814</v>
      </c>
      <c r="C181" s="6">
        <v>109081.19658119658</v>
      </c>
      <c r="D181" s="6">
        <v>130042.73504273503</v>
      </c>
      <c r="E181" s="6">
        <v>132623.59658119659</v>
      </c>
      <c r="F181" s="7">
        <v>6411</v>
      </c>
      <c r="G181" s="7">
        <v>10132</v>
      </c>
    </row>
    <row r="182" spans="1:7">
      <c r="A182" s="10" t="s">
        <v>1322</v>
      </c>
      <c r="B182" s="10" t="s">
        <v>1815</v>
      </c>
      <c r="C182" s="6">
        <v>112286.3247863248</v>
      </c>
      <c r="D182" s="6">
        <v>133696.58119658122</v>
      </c>
      <c r="E182" s="6">
        <v>136342.8358974359</v>
      </c>
      <c r="F182" s="7">
        <v>6559</v>
      </c>
      <c r="G182" s="7">
        <v>10366</v>
      </c>
    </row>
    <row r="183" spans="1:7">
      <c r="A183" s="10" t="s">
        <v>1323</v>
      </c>
      <c r="B183" s="10" t="s">
        <v>1816</v>
      </c>
      <c r="C183" s="6">
        <v>113119.65811965812</v>
      </c>
      <c r="D183" s="6">
        <v>135000</v>
      </c>
      <c r="E183" s="6">
        <v>137690.28034188034</v>
      </c>
      <c r="F183" s="7">
        <v>6709</v>
      </c>
      <c r="G183" s="7">
        <v>10603</v>
      </c>
    </row>
    <row r="184" spans="1:7">
      <c r="A184" s="10" t="s">
        <v>1324</v>
      </c>
      <c r="B184" s="10" t="s">
        <v>1817</v>
      </c>
      <c r="C184" s="6">
        <v>113952.99145299147</v>
      </c>
      <c r="D184" s="6">
        <v>136282.05128205131</v>
      </c>
      <c r="E184" s="6">
        <v>139037.7247863248</v>
      </c>
      <c r="F184" s="7">
        <v>6859</v>
      </c>
      <c r="G184" s="7">
        <v>10840</v>
      </c>
    </row>
    <row r="185" spans="1:7">
      <c r="A185" s="10"/>
      <c r="B185" s="10"/>
      <c r="C185" s="11"/>
      <c r="D185" s="11"/>
      <c r="E185" s="11"/>
      <c r="F185" s="9"/>
      <c r="G185" s="9"/>
    </row>
    <row r="186" spans="1:7">
      <c r="A186" s="10" t="s">
        <v>1325</v>
      </c>
      <c r="B186" s="10" t="s">
        <v>1818</v>
      </c>
      <c r="C186" s="6">
        <v>19893.162393162398</v>
      </c>
      <c r="D186" s="6">
        <v>25256.410256410261</v>
      </c>
      <c r="E186" s="6">
        <v>25080.395726495732</v>
      </c>
      <c r="F186" s="7">
        <v>1292</v>
      </c>
      <c r="G186" s="7">
        <v>2042</v>
      </c>
    </row>
    <row r="187" spans="1:7">
      <c r="A187" s="10" t="s">
        <v>1326</v>
      </c>
      <c r="B187" s="10" t="s">
        <v>1819</v>
      </c>
      <c r="C187" s="6">
        <v>20876.068376068379</v>
      </c>
      <c r="D187" s="6">
        <v>26837.60683760684</v>
      </c>
      <c r="E187" s="6">
        <v>26653.635042735044</v>
      </c>
      <c r="F187" s="7">
        <v>1505</v>
      </c>
      <c r="G187" s="7">
        <v>2379</v>
      </c>
    </row>
    <row r="188" spans="1:7">
      <c r="A188" s="10" t="s">
        <v>1327</v>
      </c>
      <c r="B188" s="10" t="s">
        <v>1820</v>
      </c>
      <c r="C188" s="6">
        <v>24476.495726495727</v>
      </c>
      <c r="D188" s="6">
        <v>31036.324786324785</v>
      </c>
      <c r="E188" s="6">
        <v>30844.395726495728</v>
      </c>
      <c r="F188" s="7">
        <v>1726</v>
      </c>
      <c r="G188" s="7">
        <v>2728</v>
      </c>
    </row>
    <row r="189" spans="1:7">
      <c r="A189" s="10" t="s">
        <v>1328</v>
      </c>
      <c r="B189" s="10" t="s">
        <v>1821</v>
      </c>
      <c r="C189" s="6">
        <v>27884.61538461539</v>
      </c>
      <c r="D189" s="6">
        <v>35042.735042735047</v>
      </c>
      <c r="E189" s="6">
        <v>34842.848717948727</v>
      </c>
      <c r="F189" s="7">
        <v>1938</v>
      </c>
      <c r="G189" s="7">
        <v>3063</v>
      </c>
    </row>
    <row r="190" spans="1:7">
      <c r="A190" s="10" t="s">
        <v>1329</v>
      </c>
      <c r="B190" s="10" t="s">
        <v>1822</v>
      </c>
      <c r="C190" s="6">
        <v>29209.401709401711</v>
      </c>
      <c r="D190" s="6">
        <v>36944.444444444445</v>
      </c>
      <c r="E190" s="6">
        <v>36757.968376068377</v>
      </c>
      <c r="F190" s="7">
        <v>2155</v>
      </c>
      <c r="G190" s="7">
        <v>3406</v>
      </c>
    </row>
    <row r="191" spans="1:7">
      <c r="A191" s="10" t="s">
        <v>1330</v>
      </c>
      <c r="B191" s="10" t="s">
        <v>1823</v>
      </c>
      <c r="C191" s="6">
        <v>32799.145299145304</v>
      </c>
      <c r="D191" s="6">
        <v>41132.47863247864</v>
      </c>
      <c r="E191" s="6">
        <v>40938.045299145306</v>
      </c>
      <c r="F191" s="7">
        <v>2370</v>
      </c>
      <c r="G191" s="7">
        <v>3746</v>
      </c>
    </row>
    <row r="192" spans="1:7">
      <c r="A192" s="10" t="s">
        <v>1331</v>
      </c>
      <c r="B192" s="10" t="s">
        <v>1824</v>
      </c>
      <c r="C192" s="6">
        <v>35427.35042735043</v>
      </c>
      <c r="D192" s="6">
        <v>44358.974358974359</v>
      </c>
      <c r="E192" s="6">
        <v>44156.583760683767</v>
      </c>
      <c r="F192" s="7">
        <v>2584</v>
      </c>
      <c r="G192" s="7">
        <v>4084</v>
      </c>
    </row>
    <row r="193" spans="1:7">
      <c r="A193" s="10" t="s">
        <v>1332</v>
      </c>
      <c r="B193" s="10" t="s">
        <v>1825</v>
      </c>
      <c r="C193" s="6">
        <v>36517.094017094023</v>
      </c>
      <c r="D193" s="6">
        <v>46047.008547008554</v>
      </c>
      <c r="E193" s="6">
        <v>45836.660683760696</v>
      </c>
      <c r="F193" s="7">
        <v>2801</v>
      </c>
      <c r="G193" s="7">
        <v>4427</v>
      </c>
    </row>
    <row r="194" spans="1:7">
      <c r="A194" s="10" t="s">
        <v>1333</v>
      </c>
      <c r="B194" s="10" t="s">
        <v>1826</v>
      </c>
      <c r="C194" s="6">
        <v>41025.641025641031</v>
      </c>
      <c r="D194" s="6">
        <v>51132.47863247864</v>
      </c>
      <c r="E194" s="6">
        <v>50935.541025641032</v>
      </c>
      <c r="F194" s="7">
        <v>3018</v>
      </c>
      <c r="G194" s="7">
        <v>4770</v>
      </c>
    </row>
    <row r="195" spans="1:7">
      <c r="A195" s="10" t="s">
        <v>1334</v>
      </c>
      <c r="B195" s="10" t="s">
        <v>1827</v>
      </c>
      <c r="C195" s="6">
        <v>42713.675213675211</v>
      </c>
      <c r="D195" s="6">
        <v>53418.803418803414</v>
      </c>
      <c r="E195" s="6">
        <v>53213.908547008548</v>
      </c>
      <c r="F195" s="7">
        <v>3230</v>
      </c>
      <c r="G195" s="7">
        <v>5105</v>
      </c>
    </row>
    <row r="196" spans="1:7">
      <c r="A196" s="10" t="s">
        <v>1335</v>
      </c>
      <c r="B196" s="10" t="s">
        <v>1828</v>
      </c>
      <c r="C196" s="6">
        <v>44615.384615384617</v>
      </c>
      <c r="D196" s="6">
        <v>55918.803418803422</v>
      </c>
      <c r="E196" s="6">
        <v>55705.951282051283</v>
      </c>
      <c r="F196" s="7">
        <v>3443</v>
      </c>
      <c r="G196" s="7">
        <v>5441</v>
      </c>
    </row>
    <row r="197" spans="1:7">
      <c r="A197" s="10" t="s">
        <v>1336</v>
      </c>
      <c r="B197" s="10" t="s">
        <v>1829</v>
      </c>
      <c r="C197" s="6">
        <v>49230.769230769234</v>
      </c>
      <c r="D197" s="6">
        <v>61132.47863247864</v>
      </c>
      <c r="E197" s="6">
        <v>60911.669230769236</v>
      </c>
      <c r="F197" s="7">
        <v>3660</v>
      </c>
      <c r="G197" s="7">
        <v>5784</v>
      </c>
    </row>
    <row r="198" spans="1:7">
      <c r="A198" s="10" t="s">
        <v>1337</v>
      </c>
      <c r="B198" s="10" t="s">
        <v>1830</v>
      </c>
      <c r="C198" s="6">
        <v>50363.247863247874</v>
      </c>
      <c r="D198" s="6">
        <v>62841.880341880351</v>
      </c>
      <c r="E198" s="6">
        <v>62634.481196581211</v>
      </c>
      <c r="F198" s="7">
        <v>3876</v>
      </c>
      <c r="G198" s="7">
        <v>6126</v>
      </c>
    </row>
    <row r="199" spans="1:7">
      <c r="A199" s="10" t="s">
        <v>1338</v>
      </c>
      <c r="B199" s="10" t="s">
        <v>1831</v>
      </c>
      <c r="C199" s="6">
        <v>53205.128205128211</v>
      </c>
      <c r="D199" s="6">
        <v>66282.051282051281</v>
      </c>
      <c r="E199" s="6">
        <v>66066.694871794884</v>
      </c>
      <c r="F199" s="7">
        <v>4093</v>
      </c>
      <c r="G199" s="7">
        <v>6469</v>
      </c>
    </row>
    <row r="200" spans="1:7">
      <c r="A200" s="10" t="s">
        <v>1339</v>
      </c>
      <c r="B200" s="10" t="s">
        <v>1832</v>
      </c>
      <c r="C200" s="6">
        <v>54529.914529914531</v>
      </c>
      <c r="D200" s="6">
        <v>68205.128205128203</v>
      </c>
      <c r="E200" s="6">
        <v>67981.814529914525</v>
      </c>
      <c r="F200" s="7">
        <v>4310</v>
      </c>
      <c r="G200" s="7">
        <v>6812</v>
      </c>
    </row>
    <row r="201" spans="1:7">
      <c r="A201" s="10" t="s">
        <v>1340</v>
      </c>
      <c r="B201" s="10" t="s">
        <v>1833</v>
      </c>
      <c r="C201" s="6">
        <v>61388.888888888891</v>
      </c>
      <c r="D201" s="6">
        <v>75662.393162393157</v>
      </c>
      <c r="E201" s="6">
        <v>75431.122222222228</v>
      </c>
      <c r="F201" s="7">
        <v>4522</v>
      </c>
      <c r="G201" s="7">
        <v>7147</v>
      </c>
    </row>
    <row r="202" spans="1:7">
      <c r="A202" s="10" t="s">
        <v>1341</v>
      </c>
      <c r="B202" s="10" t="s">
        <v>1834</v>
      </c>
      <c r="C202" s="6">
        <v>63076.923076923078</v>
      </c>
      <c r="D202" s="6">
        <v>77927.350427350437</v>
      </c>
      <c r="E202" s="6">
        <v>77709.489743589744</v>
      </c>
      <c r="F202" s="7">
        <v>4735</v>
      </c>
      <c r="G202" s="7">
        <v>7483</v>
      </c>
    </row>
    <row r="203" spans="1:7">
      <c r="A203" s="10" t="s">
        <v>1342</v>
      </c>
      <c r="B203" s="10" t="s">
        <v>1835</v>
      </c>
      <c r="C203" s="6">
        <v>66047.008547008547</v>
      </c>
      <c r="D203" s="6">
        <v>81495.7264957265</v>
      </c>
      <c r="E203" s="6">
        <v>81269.908547008556</v>
      </c>
      <c r="F203" s="7">
        <v>4952</v>
      </c>
      <c r="G203" s="7">
        <v>7826</v>
      </c>
    </row>
    <row r="204" spans="1:7">
      <c r="A204" s="10" t="s">
        <v>1343</v>
      </c>
      <c r="B204" s="10" t="s">
        <v>1836</v>
      </c>
      <c r="C204" s="6">
        <v>69401.709401709406</v>
      </c>
      <c r="D204" s="6">
        <v>85448.717948717953</v>
      </c>
      <c r="E204" s="6">
        <v>85214.942735042743</v>
      </c>
      <c r="F204" s="7">
        <v>5168</v>
      </c>
      <c r="G204" s="7">
        <v>8167</v>
      </c>
    </row>
    <row r="205" spans="1:7">
      <c r="A205" s="10" t="s">
        <v>1344</v>
      </c>
      <c r="B205" s="10" t="s">
        <v>1837</v>
      </c>
      <c r="C205" s="6">
        <v>70384.61538461539</v>
      </c>
      <c r="D205" s="6">
        <v>87029.914529914531</v>
      </c>
      <c r="E205" s="6">
        <v>86788.182051282056</v>
      </c>
      <c r="F205" s="7">
        <v>5383</v>
      </c>
      <c r="G205" s="7">
        <v>8507</v>
      </c>
    </row>
    <row r="206" spans="1:7">
      <c r="A206" s="10" t="s">
        <v>1345</v>
      </c>
      <c r="B206" s="10" t="s">
        <v>1838</v>
      </c>
      <c r="C206" s="6">
        <v>71367.521367521374</v>
      </c>
      <c r="D206" s="6">
        <v>88589.743589743593</v>
      </c>
      <c r="E206" s="6">
        <v>88361.421367521369</v>
      </c>
      <c r="F206" s="7">
        <v>5598</v>
      </c>
      <c r="G206" s="7">
        <v>8847</v>
      </c>
    </row>
    <row r="207" spans="1:7">
      <c r="A207" s="10" t="s">
        <v>1346</v>
      </c>
      <c r="B207" s="10" t="s">
        <v>1839</v>
      </c>
      <c r="C207" s="6">
        <v>74914.529914529907</v>
      </c>
      <c r="D207" s="6">
        <v>92735.04273504272</v>
      </c>
      <c r="E207" s="6">
        <v>92498.763247863244</v>
      </c>
      <c r="F207" s="7">
        <v>5814</v>
      </c>
      <c r="G207" s="7">
        <v>9188</v>
      </c>
    </row>
    <row r="208" spans="1:7">
      <c r="A208" s="10" t="s">
        <v>1347</v>
      </c>
      <c r="B208" s="10" t="s">
        <v>1840</v>
      </c>
      <c r="C208" s="6">
        <v>76025.641025641031</v>
      </c>
      <c r="D208" s="6">
        <v>94444.444444444453</v>
      </c>
      <c r="E208" s="6">
        <v>94200.207692307697</v>
      </c>
      <c r="F208" s="7">
        <v>6031</v>
      </c>
      <c r="G208" s="7">
        <v>9531</v>
      </c>
    </row>
    <row r="209" spans="1:7">
      <c r="A209" s="10" t="s">
        <v>1348</v>
      </c>
      <c r="B209" s="10" t="s">
        <v>1841</v>
      </c>
      <c r="C209" s="6">
        <v>77350.427350427344</v>
      </c>
      <c r="D209" s="6">
        <v>96367.52136752136</v>
      </c>
      <c r="E209" s="6">
        <v>96115.327350427338</v>
      </c>
      <c r="F209" s="7">
        <v>6246</v>
      </c>
      <c r="G209" s="7">
        <v>9871</v>
      </c>
    </row>
    <row r="210" spans="1:7">
      <c r="A210" s="10" t="s">
        <v>1349</v>
      </c>
      <c r="B210" s="10" t="s">
        <v>1842</v>
      </c>
      <c r="C210" s="6">
        <v>83846.153846153844</v>
      </c>
      <c r="D210" s="6">
        <v>103440.17094017094</v>
      </c>
      <c r="E210" s="6">
        <v>103201.38717948718</v>
      </c>
      <c r="F210" s="7">
        <v>6460</v>
      </c>
      <c r="G210" s="7">
        <v>10209</v>
      </c>
    </row>
    <row r="211" spans="1:7">
      <c r="A211" s="10" t="s">
        <v>1350</v>
      </c>
      <c r="B211" s="10" t="s">
        <v>1843</v>
      </c>
      <c r="C211" s="6">
        <v>85534.188034188031</v>
      </c>
      <c r="D211" s="6">
        <v>105726.49572649572</v>
      </c>
      <c r="E211" s="6">
        <v>105479.7547008547</v>
      </c>
      <c r="F211" s="7">
        <v>6675</v>
      </c>
      <c r="G211" s="7">
        <v>10549</v>
      </c>
    </row>
    <row r="212" spans="1:7">
      <c r="A212" s="10" t="s">
        <v>1351</v>
      </c>
      <c r="B212" s="10" t="s">
        <v>1844</v>
      </c>
      <c r="C212" s="6">
        <v>90747.86324786325</v>
      </c>
      <c r="D212" s="6">
        <v>111538.46153846155</v>
      </c>
      <c r="E212" s="6">
        <v>111283.76324786324</v>
      </c>
      <c r="F212" s="7">
        <v>6890</v>
      </c>
      <c r="G212" s="7">
        <v>10889</v>
      </c>
    </row>
    <row r="213" spans="1:7">
      <c r="A213" s="10" t="s">
        <v>1352</v>
      </c>
      <c r="B213" s="10" t="s">
        <v>1845</v>
      </c>
      <c r="C213" s="6">
        <v>91837.606837606843</v>
      </c>
      <c r="D213" s="6">
        <v>113226.49572649573</v>
      </c>
      <c r="E213" s="6">
        <v>112963.84017094018</v>
      </c>
      <c r="F213" s="7">
        <v>7105</v>
      </c>
      <c r="G213" s="7">
        <v>11228</v>
      </c>
    </row>
    <row r="214" spans="1:7">
      <c r="A214" s="10" t="s">
        <v>1353</v>
      </c>
      <c r="B214" s="10" t="s">
        <v>1846</v>
      </c>
      <c r="C214" s="6">
        <v>92820.512820512828</v>
      </c>
      <c r="D214" s="6">
        <v>114786.3247863248</v>
      </c>
      <c r="E214" s="6">
        <v>114537.07948717949</v>
      </c>
      <c r="F214" s="7">
        <v>7319</v>
      </c>
      <c r="G214" s="7">
        <v>11567</v>
      </c>
    </row>
    <row r="215" spans="1:7">
      <c r="A215" s="10" t="s">
        <v>1354</v>
      </c>
      <c r="B215" s="10" t="s">
        <v>1847</v>
      </c>
      <c r="C215" s="6">
        <v>93803.418803418812</v>
      </c>
      <c r="D215" s="6">
        <v>116367.52136752137</v>
      </c>
      <c r="E215" s="6">
        <v>116110.31880341881</v>
      </c>
      <c r="F215" s="7">
        <v>7534</v>
      </c>
      <c r="G215" s="7">
        <v>11906</v>
      </c>
    </row>
    <row r="216" spans="1:7">
      <c r="A216" s="10" t="s">
        <v>1355</v>
      </c>
      <c r="B216" s="10" t="s">
        <v>1848</v>
      </c>
      <c r="C216" s="6">
        <v>96666.666666666672</v>
      </c>
      <c r="D216" s="6">
        <v>119829.05982905984</v>
      </c>
      <c r="E216" s="6">
        <v>119563.90000000001</v>
      </c>
      <c r="F216" s="7">
        <v>7749</v>
      </c>
      <c r="G216" s="7">
        <v>12246</v>
      </c>
    </row>
    <row r="217" spans="1:7">
      <c r="A217" s="10" t="s">
        <v>1356</v>
      </c>
      <c r="B217" s="10" t="s">
        <v>1849</v>
      </c>
      <c r="C217" s="6">
        <v>99636.752136752155</v>
      </c>
      <c r="D217" s="6">
        <v>123397.43589743592</v>
      </c>
      <c r="E217" s="6">
        <v>123124.31880341882</v>
      </c>
      <c r="F217" s="7">
        <v>7967</v>
      </c>
      <c r="G217" s="7">
        <v>12591</v>
      </c>
    </row>
    <row r="218" spans="1:7">
      <c r="A218" s="10" t="s">
        <v>1357</v>
      </c>
      <c r="B218" s="10" t="s">
        <v>1850</v>
      </c>
      <c r="C218" s="6">
        <v>100747.86324786325</v>
      </c>
      <c r="D218" s="6">
        <v>125085.47008547009</v>
      </c>
      <c r="E218" s="6">
        <v>124825.76324786324</v>
      </c>
      <c r="F218" s="7">
        <v>8186</v>
      </c>
      <c r="G218" s="7">
        <v>12937</v>
      </c>
    </row>
    <row r="219" spans="1:7">
      <c r="A219" s="10" t="s">
        <v>1358</v>
      </c>
      <c r="B219" s="10" t="s">
        <v>1851</v>
      </c>
      <c r="C219" s="6">
        <v>101730.76923076923</v>
      </c>
      <c r="D219" s="6">
        <v>126666.66666666667</v>
      </c>
      <c r="E219" s="6">
        <v>126399.00256410257</v>
      </c>
      <c r="F219" s="7">
        <v>8398</v>
      </c>
      <c r="G219" s="7">
        <v>13272</v>
      </c>
    </row>
    <row r="220" spans="1:7">
      <c r="A220" s="10" t="s">
        <v>1359</v>
      </c>
      <c r="B220" s="10" t="s">
        <v>1852</v>
      </c>
      <c r="C220" s="6">
        <v>103397.43589743591</v>
      </c>
      <c r="D220" s="6">
        <v>128931.62393162394</v>
      </c>
      <c r="E220" s="6">
        <v>128656.00256410257</v>
      </c>
      <c r="F220" s="7">
        <v>8611</v>
      </c>
      <c r="G220" s="7">
        <v>13608</v>
      </c>
    </row>
    <row r="221" spans="1:7">
      <c r="A221" s="10" t="s">
        <v>1360</v>
      </c>
      <c r="B221" s="10" t="s">
        <v>1853</v>
      </c>
      <c r="C221" s="6">
        <v>113547.00854700856</v>
      </c>
      <c r="D221" s="6">
        <v>139679.48717948719</v>
      </c>
      <c r="E221" s="6">
        <v>139395.90854700856</v>
      </c>
      <c r="F221" s="7">
        <v>8826</v>
      </c>
      <c r="G221" s="7">
        <v>13948</v>
      </c>
    </row>
    <row r="222" spans="1:7">
      <c r="A222" s="10" t="s">
        <v>1361</v>
      </c>
      <c r="B222" s="10" t="s">
        <v>1854</v>
      </c>
      <c r="C222" s="6">
        <v>114529.91452991453</v>
      </c>
      <c r="D222" s="6">
        <v>141239.31623931625</v>
      </c>
      <c r="E222" s="6">
        <v>140969.14786324787</v>
      </c>
      <c r="F222" s="7">
        <v>9041</v>
      </c>
      <c r="G222" s="7">
        <v>14288</v>
      </c>
    </row>
    <row r="223" spans="1:7">
      <c r="A223" s="10" t="s">
        <v>1362</v>
      </c>
      <c r="B223" s="10" t="s">
        <v>1855</v>
      </c>
      <c r="C223" s="6">
        <v>117500</v>
      </c>
      <c r="D223" s="6">
        <v>144807.69230769231</v>
      </c>
      <c r="E223" s="6">
        <v>144529.56666666668</v>
      </c>
      <c r="F223" s="7">
        <v>9257</v>
      </c>
      <c r="G223" s="7">
        <v>14629</v>
      </c>
    </row>
    <row r="224" spans="1:7">
      <c r="A224" s="10" t="s">
        <v>1363</v>
      </c>
      <c r="B224" s="10" t="s">
        <v>1856</v>
      </c>
      <c r="C224" s="6">
        <v>120854.70085470086</v>
      </c>
      <c r="D224" s="6">
        <v>148760.68376068375</v>
      </c>
      <c r="E224" s="6">
        <v>148474.60085470087</v>
      </c>
      <c r="F224" s="7">
        <v>9474</v>
      </c>
      <c r="G224" s="7">
        <v>14972</v>
      </c>
    </row>
    <row r="225" spans="1:7">
      <c r="A225" s="10" t="s">
        <v>1364</v>
      </c>
      <c r="B225" s="10" t="s">
        <v>1857</v>
      </c>
      <c r="C225" s="6">
        <v>121816.23931623933</v>
      </c>
      <c r="D225" s="6">
        <v>150320.51282051284</v>
      </c>
      <c r="E225" s="6">
        <v>150026.47264957265</v>
      </c>
      <c r="F225" s="7">
        <v>9690</v>
      </c>
      <c r="G225" s="7">
        <v>15313</v>
      </c>
    </row>
    <row r="226" spans="1:7">
      <c r="A226" s="10" t="s">
        <v>1365</v>
      </c>
      <c r="B226" s="10" t="s">
        <v>1858</v>
      </c>
      <c r="C226" s="6">
        <v>122799.14529914531</v>
      </c>
      <c r="D226" s="6">
        <v>151880.3418803419</v>
      </c>
      <c r="E226" s="6">
        <v>151599.71196581199</v>
      </c>
      <c r="F226" s="7">
        <v>9907</v>
      </c>
      <c r="G226" s="7">
        <v>15656</v>
      </c>
    </row>
    <row r="227" spans="1:7">
      <c r="A227" s="10"/>
      <c r="B227" s="10"/>
      <c r="C227" s="11"/>
      <c r="D227" s="11"/>
      <c r="E227" s="11"/>
      <c r="F227" s="9"/>
      <c r="G227" s="9"/>
    </row>
    <row r="228" spans="1:7">
      <c r="A228" s="10" t="s">
        <v>1366</v>
      </c>
      <c r="B228" s="10" t="s">
        <v>1859</v>
      </c>
      <c r="C228" s="6">
        <v>16111.111111111113</v>
      </c>
      <c r="D228" s="6">
        <v>19423.076923076926</v>
      </c>
      <c r="E228" s="6">
        <v>19896.400000000001</v>
      </c>
      <c r="F228" s="7">
        <v>817</v>
      </c>
      <c r="G228" s="7">
        <v>1292</v>
      </c>
    </row>
    <row r="229" spans="1:7">
      <c r="A229" s="10" t="s">
        <v>1367</v>
      </c>
      <c r="B229" s="10" t="s">
        <v>1860</v>
      </c>
      <c r="C229" s="6">
        <v>16730.769230769234</v>
      </c>
      <c r="D229" s="6">
        <v>20405.98290598291</v>
      </c>
      <c r="E229" s="6">
        <v>20946.169230769236</v>
      </c>
      <c r="F229" s="7">
        <v>950</v>
      </c>
      <c r="G229" s="7">
        <v>1502</v>
      </c>
    </row>
    <row r="230" spans="1:7">
      <c r="A230" s="10" t="s">
        <v>1368</v>
      </c>
      <c r="B230" s="10" t="s">
        <v>1861</v>
      </c>
      <c r="C230" s="6">
        <v>19861.111111111109</v>
      </c>
      <c r="D230" s="6">
        <v>23899.572649572649</v>
      </c>
      <c r="E230" s="6">
        <v>24506.62222222222</v>
      </c>
      <c r="F230" s="7">
        <v>1083</v>
      </c>
      <c r="G230" s="7">
        <v>1712</v>
      </c>
    </row>
    <row r="231" spans="1:7">
      <c r="A231" s="10" t="s">
        <v>1369</v>
      </c>
      <c r="B231" s="10" t="s">
        <v>1862</v>
      </c>
      <c r="C231" s="6">
        <v>22927.35042735043</v>
      </c>
      <c r="D231" s="6">
        <v>27329.059829059832</v>
      </c>
      <c r="E231" s="6">
        <v>28002.97264957265</v>
      </c>
      <c r="F231" s="7">
        <v>1220</v>
      </c>
      <c r="G231" s="7">
        <v>1928</v>
      </c>
    </row>
    <row r="232" spans="1:7">
      <c r="A232" s="10" t="s">
        <v>1370</v>
      </c>
      <c r="B232" s="10" t="s">
        <v>1863</v>
      </c>
      <c r="C232" s="6">
        <v>23739.316239316242</v>
      </c>
      <c r="D232" s="6">
        <v>28525.641025641027</v>
      </c>
      <c r="E232" s="6">
        <v>29245.049572649576</v>
      </c>
      <c r="F232" s="7">
        <v>1353</v>
      </c>
      <c r="G232" s="7">
        <v>2139</v>
      </c>
    </row>
    <row r="233" spans="1:7">
      <c r="A233" s="10" t="s">
        <v>1371</v>
      </c>
      <c r="B233" s="10" t="s">
        <v>1864</v>
      </c>
      <c r="C233" s="6">
        <v>26944.444444444445</v>
      </c>
      <c r="D233" s="6">
        <v>32094.017094017094</v>
      </c>
      <c r="E233" s="6">
        <v>32880.288888888892</v>
      </c>
      <c r="F233" s="7">
        <v>1492</v>
      </c>
      <c r="G233" s="7">
        <v>2358</v>
      </c>
    </row>
    <row r="234" spans="1:7">
      <c r="A234" s="10" t="s">
        <v>1372</v>
      </c>
      <c r="B234" s="10" t="s">
        <v>1865</v>
      </c>
      <c r="C234" s="6">
        <v>29209.401709401711</v>
      </c>
      <c r="D234" s="6">
        <v>34722.222222222226</v>
      </c>
      <c r="E234" s="6">
        <v>35575.357264957267</v>
      </c>
      <c r="F234" s="7">
        <v>1631</v>
      </c>
      <c r="G234" s="7">
        <v>2578</v>
      </c>
    </row>
    <row r="235" spans="1:7">
      <c r="A235" s="10" t="s">
        <v>1373</v>
      </c>
      <c r="B235" s="10" t="s">
        <v>1866</v>
      </c>
      <c r="C235" s="6">
        <v>29850.427350427351</v>
      </c>
      <c r="D235" s="6">
        <v>35726.495726495727</v>
      </c>
      <c r="E235" s="6">
        <v>36646.494017094017</v>
      </c>
      <c r="F235" s="7">
        <v>1764</v>
      </c>
      <c r="G235" s="7">
        <v>2788</v>
      </c>
    </row>
    <row r="236" spans="1:7">
      <c r="A236" s="10" t="s">
        <v>1374</v>
      </c>
      <c r="B236" s="10" t="s">
        <v>1867</v>
      </c>
      <c r="C236" s="6">
        <v>33995.7264957265</v>
      </c>
      <c r="D236" s="6">
        <v>40235.042735042742</v>
      </c>
      <c r="E236" s="6">
        <v>41221.904273504275</v>
      </c>
      <c r="F236" s="7">
        <v>1897</v>
      </c>
      <c r="G236" s="7">
        <v>2998</v>
      </c>
    </row>
    <row r="237" spans="1:7">
      <c r="A237" s="10" t="s">
        <v>1375</v>
      </c>
      <c r="B237" s="10" t="s">
        <v>1868</v>
      </c>
      <c r="C237" s="6">
        <v>35320.51282051282</v>
      </c>
      <c r="D237" s="6">
        <v>41923.076923076922</v>
      </c>
      <c r="E237" s="6">
        <v>42976.801709401712</v>
      </c>
      <c r="F237" s="7">
        <v>2033</v>
      </c>
      <c r="G237" s="7">
        <v>3213</v>
      </c>
    </row>
    <row r="238" spans="1:7">
      <c r="A238" s="10" t="s">
        <v>1376</v>
      </c>
      <c r="B238" s="10" t="s">
        <v>1869</v>
      </c>
      <c r="C238" s="6">
        <v>36794.871794871797</v>
      </c>
      <c r="D238" s="6">
        <v>43760.683760683765</v>
      </c>
      <c r="E238" s="6">
        <v>44881.271794871798</v>
      </c>
      <c r="F238" s="7">
        <v>2170</v>
      </c>
      <c r="G238" s="7">
        <v>3430</v>
      </c>
    </row>
    <row r="239" spans="1:7">
      <c r="A239" s="10" t="s">
        <v>1377</v>
      </c>
      <c r="B239" s="10" t="s">
        <v>1870</v>
      </c>
      <c r="C239" s="6">
        <v>40598.290598290609</v>
      </c>
      <c r="D239" s="6">
        <v>47927.350427350437</v>
      </c>
      <c r="E239" s="6">
        <v>49114.80170940172</v>
      </c>
      <c r="F239" s="7">
        <v>2305</v>
      </c>
      <c r="G239" s="7">
        <v>3643</v>
      </c>
    </row>
    <row r="240" spans="1:7">
      <c r="A240" s="10" t="s">
        <v>1378</v>
      </c>
      <c r="B240" s="10" t="s">
        <v>1871</v>
      </c>
      <c r="C240" s="6">
        <v>41217.948717948726</v>
      </c>
      <c r="D240" s="6">
        <v>48910.256410256421</v>
      </c>
      <c r="E240" s="6">
        <v>50164.570940170946</v>
      </c>
      <c r="F240" s="7">
        <v>2440</v>
      </c>
      <c r="G240" s="7">
        <v>3856</v>
      </c>
    </row>
    <row r="241" spans="1:7">
      <c r="A241" s="10" t="s">
        <v>1379</v>
      </c>
      <c r="B241" s="10" t="s">
        <v>1872</v>
      </c>
      <c r="C241" s="6">
        <v>43696.581196581203</v>
      </c>
      <c r="D241" s="6">
        <v>51752.136752136757</v>
      </c>
      <c r="E241" s="6">
        <v>53073.31452991454</v>
      </c>
      <c r="F241" s="7">
        <v>2575</v>
      </c>
      <c r="G241" s="7">
        <v>4070</v>
      </c>
    </row>
    <row r="242" spans="1:7">
      <c r="A242" s="10" t="s">
        <v>1380</v>
      </c>
      <c r="B242" s="10" t="s">
        <v>1873</v>
      </c>
      <c r="C242" s="6">
        <v>44594.017094017094</v>
      </c>
      <c r="D242" s="6">
        <v>53034.188034188031</v>
      </c>
      <c r="E242" s="6">
        <v>54400.86153846154</v>
      </c>
      <c r="F242" s="7">
        <v>2710</v>
      </c>
      <c r="G242" s="7">
        <v>4283</v>
      </c>
    </row>
    <row r="243" spans="1:7">
      <c r="A243" s="10" t="s">
        <v>1381</v>
      </c>
      <c r="B243" s="10" t="s">
        <v>1874</v>
      </c>
      <c r="C243" s="6">
        <v>51068.376068376077</v>
      </c>
      <c r="D243" s="6">
        <v>59871.794871794882</v>
      </c>
      <c r="E243" s="6">
        <v>61305.331623931634</v>
      </c>
      <c r="F243" s="7">
        <v>2847</v>
      </c>
      <c r="G243" s="7">
        <v>4500</v>
      </c>
    </row>
    <row r="244" spans="1:7">
      <c r="A244" s="10" t="s">
        <v>1382</v>
      </c>
      <c r="B244" s="10" t="s">
        <v>1875</v>
      </c>
      <c r="C244" s="6">
        <v>52286.324786324796</v>
      </c>
      <c r="D244" s="6">
        <v>61452.99145299146</v>
      </c>
      <c r="E244" s="6">
        <v>62953.391452991462</v>
      </c>
      <c r="F244" s="7">
        <v>2983</v>
      </c>
      <c r="G244" s="7">
        <v>4714</v>
      </c>
    </row>
    <row r="245" spans="1:7">
      <c r="A245" s="10" t="s">
        <v>1383</v>
      </c>
      <c r="B245" s="10" t="s">
        <v>1876</v>
      </c>
      <c r="C245" s="6">
        <v>54764.957264957266</v>
      </c>
      <c r="D245" s="6">
        <v>64294.871794871797</v>
      </c>
      <c r="E245" s="6">
        <v>65862.135042735041</v>
      </c>
      <c r="F245" s="7">
        <v>3118</v>
      </c>
      <c r="G245" s="7">
        <v>4928</v>
      </c>
    </row>
    <row r="246" spans="1:7">
      <c r="A246" s="10" t="s">
        <v>1384</v>
      </c>
      <c r="B246" s="10" t="s">
        <v>1877</v>
      </c>
      <c r="C246" s="6">
        <v>57713.675213675218</v>
      </c>
      <c r="D246" s="6">
        <v>67606.837606837609</v>
      </c>
      <c r="E246" s="6">
        <v>69240.964102564103</v>
      </c>
      <c r="F246" s="7">
        <v>3253</v>
      </c>
      <c r="G246" s="7">
        <v>5141</v>
      </c>
    </row>
    <row r="247" spans="1:7">
      <c r="A247" s="10" t="s">
        <v>1385</v>
      </c>
      <c r="B247" s="10" t="s">
        <v>1878</v>
      </c>
      <c r="C247" s="6">
        <v>58290.598290598296</v>
      </c>
      <c r="D247" s="6">
        <v>68547.008547008547</v>
      </c>
      <c r="E247" s="6">
        <v>70247.998290598291</v>
      </c>
      <c r="F247" s="7">
        <v>3390</v>
      </c>
      <c r="G247" s="7">
        <v>5358</v>
      </c>
    </row>
    <row r="248" spans="1:7">
      <c r="A248" s="10" t="s">
        <v>1386</v>
      </c>
      <c r="B248" s="10" t="s">
        <v>1879</v>
      </c>
      <c r="C248" s="6">
        <v>58931.623931623937</v>
      </c>
      <c r="D248" s="6">
        <v>69551.282051282062</v>
      </c>
      <c r="E248" s="6">
        <v>71319.135042735055</v>
      </c>
      <c r="F248" s="7">
        <v>3527</v>
      </c>
      <c r="G248" s="7">
        <v>5574</v>
      </c>
    </row>
    <row r="249" spans="1:7">
      <c r="A249" s="10" t="s">
        <v>1387</v>
      </c>
      <c r="B249" s="10" t="s">
        <v>1880</v>
      </c>
      <c r="C249" s="6">
        <v>62094.017094017094</v>
      </c>
      <c r="D249" s="6">
        <v>73076.923076923078</v>
      </c>
      <c r="E249" s="6">
        <v>74911.639316239321</v>
      </c>
      <c r="F249" s="7">
        <v>3660</v>
      </c>
      <c r="G249" s="7">
        <v>5784</v>
      </c>
    </row>
    <row r="250" spans="1:7">
      <c r="A250" s="10" t="s">
        <v>1388</v>
      </c>
      <c r="B250" s="10" t="s">
        <v>1881</v>
      </c>
      <c r="C250" s="6">
        <v>62713.675213675218</v>
      </c>
      <c r="D250" s="6">
        <v>74059.829059829062</v>
      </c>
      <c r="E250" s="6">
        <v>75961.408547008556</v>
      </c>
      <c r="F250" s="7">
        <v>3793</v>
      </c>
      <c r="G250" s="7">
        <v>5995</v>
      </c>
    </row>
    <row r="251" spans="1:7">
      <c r="A251" s="10" t="s">
        <v>1389</v>
      </c>
      <c r="B251" s="10" t="s">
        <v>1882</v>
      </c>
      <c r="C251" s="6">
        <v>63547.008547008547</v>
      </c>
      <c r="D251" s="6">
        <v>75256.41025641025</v>
      </c>
      <c r="E251" s="6">
        <v>77224.852991452994</v>
      </c>
      <c r="F251" s="7">
        <v>3928</v>
      </c>
      <c r="G251" s="7">
        <v>6208</v>
      </c>
    </row>
    <row r="252" spans="1:7">
      <c r="A252" s="10" t="s">
        <v>1390</v>
      </c>
      <c r="B252" s="10" t="s">
        <v>1883</v>
      </c>
      <c r="C252" s="6">
        <v>69615.38461538461</v>
      </c>
      <c r="D252" s="6">
        <v>81709.401709401704</v>
      </c>
      <c r="E252" s="6">
        <v>83723.340170940166</v>
      </c>
      <c r="F252" s="7">
        <v>4063</v>
      </c>
      <c r="G252" s="7">
        <v>6421</v>
      </c>
    </row>
    <row r="253" spans="1:7">
      <c r="A253" s="10" t="s">
        <v>1391</v>
      </c>
      <c r="B253" s="10" t="s">
        <v>1884</v>
      </c>
      <c r="C253" s="6">
        <v>70918.803418803422</v>
      </c>
      <c r="D253" s="6">
        <v>83376.068376068375</v>
      </c>
      <c r="E253" s="6">
        <v>85456.870085470087</v>
      </c>
      <c r="F253" s="7">
        <v>4201</v>
      </c>
      <c r="G253" s="7">
        <v>6639</v>
      </c>
    </row>
    <row r="254" spans="1:7">
      <c r="A254" s="10" t="s">
        <v>1392</v>
      </c>
      <c r="B254" s="10" t="s">
        <v>1885</v>
      </c>
      <c r="C254" s="6">
        <v>75747.863247863264</v>
      </c>
      <c r="D254" s="6">
        <v>88568.376068376092</v>
      </c>
      <c r="E254" s="6">
        <v>90716.04102564104</v>
      </c>
      <c r="F254" s="7">
        <v>4340</v>
      </c>
      <c r="G254" s="7">
        <v>6859</v>
      </c>
    </row>
    <row r="255" spans="1:7">
      <c r="A255" s="10" t="s">
        <v>1393</v>
      </c>
      <c r="B255" s="10" t="s">
        <v>1886</v>
      </c>
      <c r="C255" s="6">
        <v>76346.153846153858</v>
      </c>
      <c r="D255" s="6">
        <v>89529.914529914546</v>
      </c>
      <c r="E255" s="6">
        <v>91744.442735042743</v>
      </c>
      <c r="F255" s="7">
        <v>4473</v>
      </c>
      <c r="G255" s="7">
        <v>7069</v>
      </c>
    </row>
    <row r="256" spans="1:7">
      <c r="A256" s="10" t="s">
        <v>1394</v>
      </c>
      <c r="B256" s="10" t="s">
        <v>1887</v>
      </c>
      <c r="C256" s="6">
        <v>76944.444444444453</v>
      </c>
      <c r="D256" s="6">
        <v>90491.452991452999</v>
      </c>
      <c r="E256" s="6">
        <v>92772.844444444447</v>
      </c>
      <c r="F256" s="7">
        <v>4606</v>
      </c>
      <c r="G256" s="7">
        <v>7279</v>
      </c>
    </row>
    <row r="257" spans="1:7">
      <c r="A257" s="10" t="s">
        <v>1395</v>
      </c>
      <c r="B257" s="10" t="s">
        <v>1888</v>
      </c>
      <c r="C257" s="6">
        <v>77435.897435897452</v>
      </c>
      <c r="D257" s="6">
        <v>91346.153846153858</v>
      </c>
      <c r="E257" s="6">
        <v>93694.408547008556</v>
      </c>
      <c r="F257" s="7">
        <v>4743</v>
      </c>
      <c r="G257" s="7">
        <v>7496</v>
      </c>
    </row>
    <row r="258" spans="1:7">
      <c r="A258" s="10" t="s">
        <v>1396</v>
      </c>
      <c r="B258" s="10" t="s">
        <v>1889</v>
      </c>
      <c r="C258" s="6">
        <v>79914.529914529921</v>
      </c>
      <c r="D258" s="6">
        <v>94188.034188034188</v>
      </c>
      <c r="E258" s="6">
        <v>96603.152136752149</v>
      </c>
      <c r="F258" s="7">
        <v>4880</v>
      </c>
      <c r="G258" s="7">
        <v>7712</v>
      </c>
    </row>
    <row r="259" spans="1:7">
      <c r="A259" s="10" t="s">
        <v>1397</v>
      </c>
      <c r="B259" s="10" t="s">
        <v>1890</v>
      </c>
      <c r="C259" s="6">
        <v>82478.632478632484</v>
      </c>
      <c r="D259" s="6">
        <v>97115.384615384624</v>
      </c>
      <c r="E259" s="6">
        <v>99597.365811965821</v>
      </c>
      <c r="F259" s="7">
        <v>5015</v>
      </c>
      <c r="G259" s="7">
        <v>7926</v>
      </c>
    </row>
    <row r="260" spans="1:7">
      <c r="A260" s="10" t="s">
        <v>1398</v>
      </c>
      <c r="B260" s="10" t="s">
        <v>1891</v>
      </c>
      <c r="C260" s="6">
        <v>83098.290598290609</v>
      </c>
      <c r="D260" s="6">
        <v>98098.290598290609</v>
      </c>
      <c r="E260" s="6">
        <v>100647.13504273506</v>
      </c>
      <c r="F260" s="7">
        <v>5149</v>
      </c>
      <c r="G260" s="7">
        <v>8137</v>
      </c>
    </row>
    <row r="261" spans="1:7">
      <c r="A261" s="10" t="s">
        <v>1399</v>
      </c>
      <c r="B261" s="10" t="s">
        <v>1892</v>
      </c>
      <c r="C261" s="6">
        <v>83675.213675213687</v>
      </c>
      <c r="D261" s="6">
        <v>99038.461538461546</v>
      </c>
      <c r="E261" s="6">
        <v>101654.16923076924</v>
      </c>
      <c r="F261" s="7">
        <v>5284</v>
      </c>
      <c r="G261" s="7">
        <v>8351</v>
      </c>
    </row>
    <row r="262" spans="1:7">
      <c r="A262" s="10" t="s">
        <v>1400</v>
      </c>
      <c r="B262" s="10" t="s">
        <v>1893</v>
      </c>
      <c r="C262" s="6">
        <v>84914.529914529921</v>
      </c>
      <c r="D262" s="6">
        <v>100662.39316239317</v>
      </c>
      <c r="E262" s="6">
        <v>103323.59658119659</v>
      </c>
      <c r="F262" s="7">
        <v>5419</v>
      </c>
      <c r="G262" s="7">
        <v>8564</v>
      </c>
    </row>
    <row r="263" spans="1:7">
      <c r="A263" s="10" t="s">
        <v>1401</v>
      </c>
      <c r="B263" s="10" t="s">
        <v>1894</v>
      </c>
      <c r="C263" s="6">
        <v>94594.017094017108</v>
      </c>
      <c r="D263" s="6">
        <v>110705.12820512822</v>
      </c>
      <c r="E263" s="6">
        <v>113433.19487179488</v>
      </c>
      <c r="F263" s="7">
        <v>5556</v>
      </c>
      <c r="G263" s="7">
        <v>8781</v>
      </c>
    </row>
    <row r="264" spans="1:7">
      <c r="A264" s="10" t="s">
        <v>1402</v>
      </c>
      <c r="B264" s="10" t="s">
        <v>1895</v>
      </c>
      <c r="C264" s="6">
        <v>95170.940170940186</v>
      </c>
      <c r="D264" s="6">
        <v>111645.29914529916</v>
      </c>
      <c r="E264" s="6">
        <v>114440.22905982907</v>
      </c>
      <c r="F264" s="7">
        <v>5693</v>
      </c>
      <c r="G264" s="7">
        <v>8997</v>
      </c>
    </row>
    <row r="265" spans="1:7">
      <c r="A265" s="10" t="s">
        <v>1403</v>
      </c>
      <c r="B265" s="10" t="s">
        <v>1896</v>
      </c>
      <c r="C265" s="6">
        <v>97649.572649572656</v>
      </c>
      <c r="D265" s="6">
        <v>114487.1794871795</v>
      </c>
      <c r="E265" s="6">
        <v>117348.97264957265</v>
      </c>
      <c r="F265" s="7">
        <v>5826</v>
      </c>
      <c r="G265" s="7">
        <v>9207</v>
      </c>
    </row>
    <row r="266" spans="1:7">
      <c r="A266" s="10" t="s">
        <v>1404</v>
      </c>
      <c r="B266" s="10" t="s">
        <v>1897</v>
      </c>
      <c r="C266" s="6">
        <v>100598.29059829061</v>
      </c>
      <c r="D266" s="6">
        <v>117799.14529914531</v>
      </c>
      <c r="E266" s="6">
        <v>120727.80170940171</v>
      </c>
      <c r="F266" s="7">
        <v>5959</v>
      </c>
      <c r="G266" s="7">
        <v>9417</v>
      </c>
    </row>
    <row r="267" spans="1:7">
      <c r="A267" s="10" t="s">
        <v>1405</v>
      </c>
      <c r="B267" s="10" t="s">
        <v>1898</v>
      </c>
      <c r="C267" s="6">
        <v>101217.94871794872</v>
      </c>
      <c r="D267" s="6">
        <v>118782.05128205128</v>
      </c>
      <c r="E267" s="6">
        <v>121777.57094017093</v>
      </c>
      <c r="F267" s="7">
        <v>6098</v>
      </c>
      <c r="G267" s="7">
        <v>9637</v>
      </c>
    </row>
    <row r="268" spans="1:7">
      <c r="A268" s="10" t="s">
        <v>1406</v>
      </c>
      <c r="B268" s="10" t="s">
        <v>1899</v>
      </c>
      <c r="C268" s="6">
        <v>101816.23931623933</v>
      </c>
      <c r="D268" s="6">
        <v>119743.58974358975</v>
      </c>
      <c r="E268" s="6">
        <v>122805.97264957266</v>
      </c>
      <c r="F268" s="7">
        <v>6236</v>
      </c>
      <c r="G268" s="7">
        <v>9855</v>
      </c>
    </row>
    <row r="269" spans="1:7">
      <c r="A269" s="10"/>
      <c r="B269" s="10"/>
      <c r="C269" s="11"/>
      <c r="D269" s="11"/>
      <c r="E269" s="11"/>
      <c r="F269" s="9"/>
      <c r="G269" s="9"/>
    </row>
    <row r="270" spans="1:7">
      <c r="A270" s="10" t="s">
        <v>1407</v>
      </c>
      <c r="B270" s="10" t="s">
        <v>1900</v>
      </c>
      <c r="C270" s="6">
        <v>18589.743589743593</v>
      </c>
      <c r="D270" s="6">
        <v>22713.675213675218</v>
      </c>
      <c r="E270" s="6">
        <v>23110.032478632482</v>
      </c>
      <c r="F270" s="7">
        <v>1057</v>
      </c>
      <c r="G270" s="7">
        <v>1671</v>
      </c>
    </row>
    <row r="271" spans="1:7">
      <c r="A271" s="10" t="s">
        <v>1408</v>
      </c>
      <c r="B271" s="10" t="s">
        <v>1901</v>
      </c>
      <c r="C271" s="6">
        <v>19423.076923076926</v>
      </c>
      <c r="D271" s="6">
        <v>23995.7264957265</v>
      </c>
      <c r="E271" s="6">
        <v>24457.476923076927</v>
      </c>
      <c r="F271" s="7">
        <v>1232</v>
      </c>
      <c r="G271" s="7">
        <v>1947</v>
      </c>
    </row>
    <row r="272" spans="1:7">
      <c r="A272" s="10" t="s">
        <v>1409</v>
      </c>
      <c r="B272" s="10" t="s">
        <v>1902</v>
      </c>
      <c r="C272" s="6">
        <v>22788.461538461539</v>
      </c>
      <c r="D272" s="6">
        <v>27831.196581196582</v>
      </c>
      <c r="E272" s="6">
        <v>28336.97264957265</v>
      </c>
      <c r="F272" s="7">
        <v>1410</v>
      </c>
      <c r="G272" s="7">
        <v>2229</v>
      </c>
    </row>
    <row r="273" spans="1:7">
      <c r="A273" s="10" t="s">
        <v>1410</v>
      </c>
      <c r="B273" s="10" t="s">
        <v>1903</v>
      </c>
      <c r="C273" s="6">
        <v>26025.641025641031</v>
      </c>
      <c r="D273" s="6">
        <v>31517.094017094023</v>
      </c>
      <c r="E273" s="6">
        <v>32088.263247863251</v>
      </c>
      <c r="F273" s="7">
        <v>1589</v>
      </c>
      <c r="G273" s="7">
        <v>2512</v>
      </c>
    </row>
    <row r="274" spans="1:7">
      <c r="A274" s="10" t="s">
        <v>1411</v>
      </c>
      <c r="B274" s="10" t="s">
        <v>1904</v>
      </c>
      <c r="C274" s="6">
        <v>27222.222222222226</v>
      </c>
      <c r="D274" s="6">
        <v>33162.393162393164</v>
      </c>
      <c r="E274" s="6">
        <v>33798.955555555556</v>
      </c>
      <c r="F274" s="7">
        <v>1764</v>
      </c>
      <c r="G274" s="7">
        <v>2788</v>
      </c>
    </row>
    <row r="275" spans="1:7">
      <c r="A275" s="10" t="s">
        <v>1412</v>
      </c>
      <c r="B275" s="10" t="s">
        <v>1905</v>
      </c>
      <c r="C275" s="6">
        <v>30641.025641025641</v>
      </c>
      <c r="D275" s="6">
        <v>37029.914529914531</v>
      </c>
      <c r="E275" s="6">
        <v>37731.870085470087</v>
      </c>
      <c r="F275" s="7">
        <v>1937</v>
      </c>
      <c r="G275" s="7">
        <v>3062</v>
      </c>
    </row>
    <row r="276" spans="1:7">
      <c r="A276" s="10" t="s">
        <v>1413</v>
      </c>
      <c r="B276" s="10" t="s">
        <v>1906</v>
      </c>
      <c r="C276" s="6">
        <v>33162.393162393171</v>
      </c>
      <c r="D276" s="6">
        <v>40021.367521367531</v>
      </c>
      <c r="E276" s="6">
        <v>40767.348717948727</v>
      </c>
      <c r="F276" s="7">
        <v>2109</v>
      </c>
      <c r="G276" s="7">
        <v>3333</v>
      </c>
    </row>
    <row r="277" spans="1:7">
      <c r="A277" s="10" t="s">
        <v>1414</v>
      </c>
      <c r="B277" s="10" t="s">
        <v>1907</v>
      </c>
      <c r="C277" s="6">
        <v>33995.7264957265</v>
      </c>
      <c r="D277" s="6">
        <v>41303.418803418805</v>
      </c>
      <c r="E277" s="6">
        <v>42114.793162393165</v>
      </c>
      <c r="F277" s="7">
        <v>2288</v>
      </c>
      <c r="G277" s="7">
        <v>3616</v>
      </c>
    </row>
    <row r="278" spans="1:7">
      <c r="A278" s="10" t="s">
        <v>1415</v>
      </c>
      <c r="B278" s="10" t="s">
        <v>1908</v>
      </c>
      <c r="C278" s="6">
        <v>38461.538461538461</v>
      </c>
      <c r="D278" s="6">
        <v>46217.948717948719</v>
      </c>
      <c r="E278" s="6">
        <v>47094.716239316243</v>
      </c>
      <c r="F278" s="7">
        <v>2467</v>
      </c>
      <c r="G278" s="7">
        <v>3899</v>
      </c>
    </row>
    <row r="279" spans="1:7">
      <c r="A279" s="10" t="s">
        <v>1416</v>
      </c>
      <c r="B279" s="10" t="s">
        <v>1909</v>
      </c>
      <c r="C279" s="6">
        <v>40000</v>
      </c>
      <c r="D279" s="6">
        <v>48226.495726495727</v>
      </c>
      <c r="E279" s="6">
        <v>49147.288888888892</v>
      </c>
      <c r="F279" s="7">
        <v>2641</v>
      </c>
      <c r="G279" s="7">
        <v>4174</v>
      </c>
    </row>
    <row r="280" spans="1:7">
      <c r="A280" s="10" t="s">
        <v>1417</v>
      </c>
      <c r="B280" s="10" t="s">
        <v>1910</v>
      </c>
      <c r="C280" s="6">
        <v>41794.871794871797</v>
      </c>
      <c r="D280" s="6">
        <v>50470.085470085469</v>
      </c>
      <c r="E280" s="6">
        <v>51456.271794871798</v>
      </c>
      <c r="F280" s="7">
        <v>2816</v>
      </c>
      <c r="G280" s="7">
        <v>4451</v>
      </c>
    </row>
    <row r="281" spans="1:7">
      <c r="A281" s="10" t="s">
        <v>1418</v>
      </c>
      <c r="B281" s="10" t="s">
        <v>1911</v>
      </c>
      <c r="C281" s="6">
        <v>46282.051282051289</v>
      </c>
      <c r="D281" s="6">
        <v>55405.982905982914</v>
      </c>
      <c r="E281" s="6">
        <v>56457.5623931624</v>
      </c>
      <c r="F281" s="7">
        <v>2993</v>
      </c>
      <c r="G281" s="7">
        <v>4730</v>
      </c>
    </row>
    <row r="282" spans="1:7">
      <c r="A282" s="10" t="s">
        <v>1419</v>
      </c>
      <c r="B282" s="10" t="s">
        <v>1912</v>
      </c>
      <c r="C282" s="6">
        <v>47136.75213675214</v>
      </c>
      <c r="D282" s="6">
        <v>56730.769230769234</v>
      </c>
      <c r="E282" s="6">
        <v>57826.374358974368</v>
      </c>
      <c r="F282" s="7">
        <v>3170</v>
      </c>
      <c r="G282" s="7">
        <v>5010</v>
      </c>
    </row>
    <row r="283" spans="1:7">
      <c r="A283" s="10" t="s">
        <v>1420</v>
      </c>
      <c r="B283" s="10" t="s">
        <v>1913</v>
      </c>
      <c r="C283" s="6">
        <v>49850.427350427359</v>
      </c>
      <c r="D283" s="6">
        <v>59893.162393162405</v>
      </c>
      <c r="E283" s="6">
        <v>61054.160683760696</v>
      </c>
      <c r="F283" s="7">
        <v>3346</v>
      </c>
      <c r="G283" s="7">
        <v>5288</v>
      </c>
    </row>
    <row r="284" spans="1:7">
      <c r="A284" s="10" t="s">
        <v>1421</v>
      </c>
      <c r="B284" s="10" t="s">
        <v>1914</v>
      </c>
      <c r="C284" s="6">
        <v>51047.008547008554</v>
      </c>
      <c r="D284" s="6">
        <v>61538.461538461546</v>
      </c>
      <c r="E284" s="6">
        <v>62764.852991453001</v>
      </c>
      <c r="F284" s="7">
        <v>3523</v>
      </c>
      <c r="G284" s="7">
        <v>5568</v>
      </c>
    </row>
    <row r="285" spans="1:7">
      <c r="A285" s="10" t="s">
        <v>1422</v>
      </c>
      <c r="B285" s="10" t="s">
        <v>1915</v>
      </c>
      <c r="C285" s="6">
        <v>57735.042735042742</v>
      </c>
      <c r="D285" s="6">
        <v>68675.213675213687</v>
      </c>
      <c r="E285" s="6">
        <v>69966.998290598305</v>
      </c>
      <c r="F285" s="7">
        <v>3696</v>
      </c>
      <c r="G285" s="7">
        <v>5841</v>
      </c>
    </row>
    <row r="286" spans="1:7">
      <c r="A286" s="10" t="s">
        <v>1423</v>
      </c>
      <c r="B286" s="10" t="s">
        <v>1916</v>
      </c>
      <c r="C286" s="6">
        <v>59294.871794871797</v>
      </c>
      <c r="D286" s="6">
        <v>70705.128205128203</v>
      </c>
      <c r="E286" s="6">
        <v>72040.938461538462</v>
      </c>
      <c r="F286" s="7">
        <v>3869</v>
      </c>
      <c r="G286" s="7">
        <v>6115</v>
      </c>
    </row>
    <row r="287" spans="1:7">
      <c r="A287" s="10" t="s">
        <v>1424</v>
      </c>
      <c r="B287" s="10" t="s">
        <v>1917</v>
      </c>
      <c r="C287" s="6">
        <v>62115.38461538461</v>
      </c>
      <c r="D287" s="6">
        <v>73974.358974358969</v>
      </c>
      <c r="E287" s="6">
        <v>75375.562393162385</v>
      </c>
      <c r="F287" s="7">
        <v>4047</v>
      </c>
      <c r="G287" s="7">
        <v>6396</v>
      </c>
    </row>
    <row r="288" spans="1:7">
      <c r="A288" s="10" t="s">
        <v>1425</v>
      </c>
      <c r="B288" s="10" t="s">
        <v>1918</v>
      </c>
      <c r="C288" s="6">
        <v>65320.512820512828</v>
      </c>
      <c r="D288" s="6">
        <v>77628.20512820514</v>
      </c>
      <c r="E288" s="6">
        <v>79094.801709401712</v>
      </c>
      <c r="F288" s="7">
        <v>4226</v>
      </c>
      <c r="G288" s="7">
        <v>6679</v>
      </c>
    </row>
    <row r="289" spans="1:7">
      <c r="A289" s="10" t="s">
        <v>1426</v>
      </c>
      <c r="B289" s="10" t="s">
        <v>1919</v>
      </c>
      <c r="C289" s="6">
        <v>66153.846153846156</v>
      </c>
      <c r="D289" s="6">
        <v>78931.623931623937</v>
      </c>
      <c r="E289" s="6">
        <v>80442.24615384615</v>
      </c>
      <c r="F289" s="7">
        <v>4401</v>
      </c>
      <c r="G289" s="7">
        <v>6955</v>
      </c>
    </row>
    <row r="290" spans="1:7">
      <c r="A290" s="10" t="s">
        <v>1427</v>
      </c>
      <c r="B290" s="10" t="s">
        <v>1920</v>
      </c>
      <c r="C290" s="6">
        <v>67008.547008547015</v>
      </c>
      <c r="D290" s="6">
        <v>80235.042735042749</v>
      </c>
      <c r="E290" s="6">
        <v>81811.058119658119</v>
      </c>
      <c r="F290" s="7">
        <v>4576</v>
      </c>
      <c r="G290" s="7">
        <v>7232</v>
      </c>
    </row>
    <row r="291" spans="1:7">
      <c r="A291" s="10" t="s">
        <v>1428</v>
      </c>
      <c r="B291" s="10" t="s">
        <v>1921</v>
      </c>
      <c r="C291" s="6">
        <v>70427.350427350437</v>
      </c>
      <c r="D291" s="6">
        <v>84102.564102564109</v>
      </c>
      <c r="E291" s="6">
        <v>85743.972649572665</v>
      </c>
      <c r="F291" s="7">
        <v>4752</v>
      </c>
      <c r="G291" s="7">
        <v>7510</v>
      </c>
    </row>
    <row r="292" spans="1:7">
      <c r="A292" s="10" t="s">
        <v>1429</v>
      </c>
      <c r="B292" s="10" t="s">
        <v>1922</v>
      </c>
      <c r="C292" s="6">
        <v>71303.418803418812</v>
      </c>
      <c r="D292" s="6">
        <v>85448.717948717953</v>
      </c>
      <c r="E292" s="6">
        <v>87134.152136752149</v>
      </c>
      <c r="F292" s="7">
        <v>4929</v>
      </c>
      <c r="G292" s="7">
        <v>7790</v>
      </c>
    </row>
    <row r="293" spans="1:7">
      <c r="A293" s="10" t="s">
        <v>1430</v>
      </c>
      <c r="B293" s="10" t="s">
        <v>1923</v>
      </c>
      <c r="C293" s="6">
        <v>72478.632478632484</v>
      </c>
      <c r="D293" s="6">
        <v>87072.649572649578</v>
      </c>
      <c r="E293" s="6">
        <v>88823.476923076931</v>
      </c>
      <c r="F293" s="7">
        <v>5106</v>
      </c>
      <c r="G293" s="7">
        <v>8069</v>
      </c>
    </row>
    <row r="294" spans="1:7">
      <c r="A294" s="10" t="s">
        <v>1431</v>
      </c>
      <c r="B294" s="10" t="s">
        <v>1924</v>
      </c>
      <c r="C294" s="6">
        <v>78846.153846153844</v>
      </c>
      <c r="D294" s="6">
        <v>93888.888888888891</v>
      </c>
      <c r="E294" s="6">
        <v>95705.1094017094</v>
      </c>
      <c r="F294" s="7">
        <v>5282</v>
      </c>
      <c r="G294" s="7">
        <v>8348</v>
      </c>
    </row>
    <row r="295" spans="1:7">
      <c r="A295" s="10" t="s">
        <v>1432</v>
      </c>
      <c r="B295" s="10" t="s">
        <v>1925</v>
      </c>
      <c r="C295" s="6">
        <v>80470.085470085469</v>
      </c>
      <c r="D295" s="6">
        <v>95961.538461538468</v>
      </c>
      <c r="E295" s="6">
        <v>97843.152136752135</v>
      </c>
      <c r="F295" s="7">
        <v>5457</v>
      </c>
      <c r="G295" s="7">
        <v>8624</v>
      </c>
    </row>
    <row r="296" spans="1:7">
      <c r="A296" s="10" t="s">
        <v>1433</v>
      </c>
      <c r="B296" s="10" t="s">
        <v>1926</v>
      </c>
      <c r="C296" s="6">
        <v>85534.188034188046</v>
      </c>
      <c r="D296" s="6">
        <v>101495.7264957265</v>
      </c>
      <c r="E296" s="6">
        <v>103421.36581196582</v>
      </c>
      <c r="F296" s="7">
        <v>5632</v>
      </c>
      <c r="G296" s="7">
        <v>8901</v>
      </c>
    </row>
    <row r="297" spans="1:7">
      <c r="A297" s="10" t="s">
        <v>1434</v>
      </c>
      <c r="B297" s="10" t="s">
        <v>1927</v>
      </c>
      <c r="C297" s="6">
        <v>86410.256410256407</v>
      </c>
      <c r="D297" s="6">
        <v>102820.51282051281</v>
      </c>
      <c r="E297" s="6">
        <v>104811.54529914529</v>
      </c>
      <c r="F297" s="7">
        <v>5809</v>
      </c>
      <c r="G297" s="7">
        <v>9180</v>
      </c>
    </row>
    <row r="298" spans="1:7">
      <c r="A298" s="10" t="s">
        <v>1435</v>
      </c>
      <c r="B298" s="10" t="s">
        <v>1928</v>
      </c>
      <c r="C298" s="6">
        <v>87243.58974358975</v>
      </c>
      <c r="D298" s="6">
        <v>104102.56410256411</v>
      </c>
      <c r="E298" s="6">
        <v>106158.98974358974</v>
      </c>
      <c r="F298" s="7">
        <v>5985</v>
      </c>
      <c r="G298" s="7">
        <v>9458</v>
      </c>
    </row>
    <row r="299" spans="1:7">
      <c r="A299" s="10" t="s">
        <v>1436</v>
      </c>
      <c r="B299" s="10" t="s">
        <v>1929</v>
      </c>
      <c r="C299" s="6">
        <v>88076.923076923093</v>
      </c>
      <c r="D299" s="6">
        <v>105405.98290598292</v>
      </c>
      <c r="E299" s="6">
        <v>107506.43418803421</v>
      </c>
      <c r="F299" s="7">
        <v>6160</v>
      </c>
      <c r="G299" s="7">
        <v>9735</v>
      </c>
    </row>
    <row r="300" spans="1:7">
      <c r="A300" s="10" t="s">
        <v>1437</v>
      </c>
      <c r="B300" s="10" t="s">
        <v>1930</v>
      </c>
      <c r="C300" s="6">
        <v>90811.965811965812</v>
      </c>
      <c r="D300" s="6">
        <v>108589.74358974359</v>
      </c>
      <c r="E300" s="6">
        <v>110755.58803418804</v>
      </c>
      <c r="F300" s="7">
        <v>6335</v>
      </c>
      <c r="G300" s="7">
        <v>10012</v>
      </c>
    </row>
    <row r="301" spans="1:7">
      <c r="A301" s="10" t="s">
        <v>1438</v>
      </c>
      <c r="B301" s="10" t="s">
        <v>1931</v>
      </c>
      <c r="C301" s="6">
        <v>93632.47863247864</v>
      </c>
      <c r="D301" s="6">
        <v>111858.97435897437</v>
      </c>
      <c r="E301" s="6">
        <v>114090.21196581196</v>
      </c>
      <c r="F301" s="7">
        <v>6512</v>
      </c>
      <c r="G301" s="7">
        <v>10291</v>
      </c>
    </row>
    <row r="302" spans="1:7">
      <c r="A302" s="10" t="s">
        <v>1439</v>
      </c>
      <c r="B302" s="10" t="s">
        <v>1932</v>
      </c>
      <c r="C302" s="6">
        <v>94487.179487179499</v>
      </c>
      <c r="D302" s="6">
        <v>113183.76068376069</v>
      </c>
      <c r="E302" s="6">
        <v>115459.02393162395</v>
      </c>
      <c r="F302" s="7">
        <v>6688</v>
      </c>
      <c r="G302" s="7">
        <v>10569</v>
      </c>
    </row>
    <row r="303" spans="1:7">
      <c r="A303" s="10" t="s">
        <v>1440</v>
      </c>
      <c r="B303" s="10" t="s">
        <v>1933</v>
      </c>
      <c r="C303" s="6">
        <v>95427.350427350437</v>
      </c>
      <c r="D303" s="6">
        <v>114572.64957264958</v>
      </c>
      <c r="E303" s="6">
        <v>116913.30598290599</v>
      </c>
      <c r="F303" s="7">
        <v>6865</v>
      </c>
      <c r="G303" s="7">
        <v>10849</v>
      </c>
    </row>
    <row r="304" spans="1:7">
      <c r="A304" s="10" t="s">
        <v>1441</v>
      </c>
      <c r="B304" s="10" t="s">
        <v>1934</v>
      </c>
      <c r="C304" s="6">
        <v>96965.811965811969</v>
      </c>
      <c r="D304" s="6">
        <v>116559.82905982906</v>
      </c>
      <c r="E304" s="6">
        <v>118965.87863247863</v>
      </c>
      <c r="F304" s="7">
        <v>7042</v>
      </c>
      <c r="G304" s="7">
        <v>11129</v>
      </c>
    </row>
    <row r="305" spans="1:7">
      <c r="A305" s="10" t="s">
        <v>1442</v>
      </c>
      <c r="B305" s="10" t="s">
        <v>1935</v>
      </c>
      <c r="C305" s="6">
        <v>106965.81196581197</v>
      </c>
      <c r="D305" s="6">
        <v>127008.54700854702</v>
      </c>
      <c r="E305" s="6">
        <v>129479.98974358974</v>
      </c>
      <c r="F305" s="7">
        <v>7217</v>
      </c>
      <c r="G305" s="7">
        <v>11405</v>
      </c>
    </row>
    <row r="306" spans="1:7">
      <c r="A306" s="10" t="s">
        <v>1443</v>
      </c>
      <c r="B306" s="10" t="s">
        <v>1936</v>
      </c>
      <c r="C306" s="6">
        <v>107820.51282051283</v>
      </c>
      <c r="D306" s="6">
        <v>128333.33333333334</v>
      </c>
      <c r="E306" s="6">
        <v>130848.80170940171</v>
      </c>
      <c r="F306" s="7">
        <v>7391</v>
      </c>
      <c r="G306" s="7">
        <v>11680</v>
      </c>
    </row>
    <row r="307" spans="1:7">
      <c r="A307" s="10" t="s">
        <v>1444</v>
      </c>
      <c r="B307" s="10" t="s">
        <v>1937</v>
      </c>
      <c r="C307" s="6">
        <v>110534.18803418803</v>
      </c>
      <c r="D307" s="6">
        <v>131495.7264957265</v>
      </c>
      <c r="E307" s="6">
        <v>134076.58803418803</v>
      </c>
      <c r="F307" s="7">
        <v>7568</v>
      </c>
      <c r="G307" s="7">
        <v>11960</v>
      </c>
    </row>
    <row r="308" spans="1:7">
      <c r="A308" s="10" t="s">
        <v>1445</v>
      </c>
      <c r="B308" s="10" t="s">
        <v>1938</v>
      </c>
      <c r="C308" s="6">
        <v>113717.94871794872</v>
      </c>
      <c r="D308" s="6">
        <v>135128.20512820513</v>
      </c>
      <c r="E308" s="6">
        <v>137774.45982905984</v>
      </c>
      <c r="F308" s="7">
        <v>7745</v>
      </c>
      <c r="G308" s="7">
        <v>12240</v>
      </c>
    </row>
    <row r="309" spans="1:7">
      <c r="A309" s="10" t="s">
        <v>1446</v>
      </c>
      <c r="B309" s="10" t="s">
        <v>1939</v>
      </c>
      <c r="C309" s="6">
        <v>114572.64957264958</v>
      </c>
      <c r="D309" s="6">
        <v>136452.99145299147</v>
      </c>
      <c r="E309" s="6">
        <v>139143.27179487181</v>
      </c>
      <c r="F309" s="7">
        <v>7920</v>
      </c>
      <c r="G309" s="7">
        <v>12516</v>
      </c>
    </row>
    <row r="310" spans="1:7">
      <c r="A310" s="10" t="s">
        <v>1447</v>
      </c>
      <c r="B310" s="10" t="s">
        <v>1940</v>
      </c>
      <c r="C310" s="6">
        <v>115427.35042735044</v>
      </c>
      <c r="D310" s="6">
        <v>137756.41025641025</v>
      </c>
      <c r="E310" s="6">
        <v>140512.08376068377</v>
      </c>
      <c r="F310" s="7">
        <v>8094</v>
      </c>
      <c r="G310" s="7">
        <v>12791</v>
      </c>
    </row>
    <row r="311" spans="1:7">
      <c r="A311" s="10"/>
      <c r="B311" s="10"/>
      <c r="C311" s="11"/>
      <c r="D311" s="11"/>
      <c r="E311" s="11"/>
      <c r="F311" s="9"/>
      <c r="G311" s="9"/>
    </row>
    <row r="312" spans="1:7">
      <c r="A312" s="10" t="s">
        <v>1448</v>
      </c>
      <c r="B312" s="10" t="s">
        <v>1941</v>
      </c>
      <c r="C312" s="6">
        <v>20213.675213675218</v>
      </c>
      <c r="D312" s="6">
        <v>25576.923076923082</v>
      </c>
      <c r="E312" s="6">
        <v>25400.908547008552</v>
      </c>
      <c r="F312" s="7">
        <v>1486</v>
      </c>
      <c r="G312" s="7">
        <v>2349</v>
      </c>
    </row>
    <row r="313" spans="1:7">
      <c r="A313" s="10" t="s">
        <v>1449</v>
      </c>
      <c r="B313" s="10" t="s">
        <v>1942</v>
      </c>
      <c r="C313" s="6">
        <v>21303.418803418805</v>
      </c>
      <c r="D313" s="6">
        <v>27264.957264957266</v>
      </c>
      <c r="E313" s="6">
        <v>27080.98547008547</v>
      </c>
      <c r="F313" s="7">
        <v>1733</v>
      </c>
      <c r="G313" s="7">
        <v>2739</v>
      </c>
    </row>
    <row r="314" spans="1:7">
      <c r="A314" s="10" t="s">
        <v>1450</v>
      </c>
      <c r="B314" s="10" t="s">
        <v>1943</v>
      </c>
      <c r="C314" s="6">
        <v>24797.008547008547</v>
      </c>
      <c r="D314" s="6">
        <v>31356.837606837606</v>
      </c>
      <c r="E314" s="6">
        <v>31164.908547008548</v>
      </c>
      <c r="F314" s="7">
        <v>1980</v>
      </c>
      <c r="G314" s="7">
        <v>3129</v>
      </c>
    </row>
    <row r="315" spans="1:7">
      <c r="A315" s="10" t="s">
        <v>1451</v>
      </c>
      <c r="B315" s="10" t="s">
        <v>1944</v>
      </c>
      <c r="C315" s="6">
        <v>28290.598290598296</v>
      </c>
      <c r="D315" s="6">
        <v>35448.717948717953</v>
      </c>
      <c r="E315" s="6">
        <v>35248.831623931634</v>
      </c>
      <c r="F315" s="7">
        <v>2227</v>
      </c>
      <c r="G315" s="7">
        <v>3520</v>
      </c>
    </row>
    <row r="316" spans="1:7">
      <c r="A316" s="10" t="s">
        <v>1452</v>
      </c>
      <c r="B316" s="10" t="s">
        <v>1945</v>
      </c>
      <c r="C316" s="6">
        <v>29636.75213675214</v>
      </c>
      <c r="D316" s="6">
        <v>37371.794871794875</v>
      </c>
      <c r="E316" s="6">
        <v>37185.318803418806</v>
      </c>
      <c r="F316" s="7">
        <v>2474</v>
      </c>
      <c r="G316" s="7">
        <v>3910</v>
      </c>
    </row>
    <row r="317" spans="1:7">
      <c r="A317" s="10" t="s">
        <v>1453</v>
      </c>
      <c r="B317" s="10" t="s">
        <v>1946</v>
      </c>
      <c r="C317" s="6">
        <v>33354.700854700859</v>
      </c>
      <c r="D317" s="6">
        <v>41688.034188034195</v>
      </c>
      <c r="E317" s="6">
        <v>41493.600854700861</v>
      </c>
      <c r="F317" s="7">
        <v>2723</v>
      </c>
      <c r="G317" s="7">
        <v>4304</v>
      </c>
    </row>
    <row r="318" spans="1:7">
      <c r="A318" s="10" t="s">
        <v>1454</v>
      </c>
      <c r="B318" s="10" t="s">
        <v>1947</v>
      </c>
      <c r="C318" s="6">
        <v>35961.538461538468</v>
      </c>
      <c r="D318" s="6">
        <v>44893.162393162398</v>
      </c>
      <c r="E318" s="6">
        <v>44690.771794871805</v>
      </c>
      <c r="F318" s="7">
        <v>2972</v>
      </c>
      <c r="G318" s="7">
        <v>4697</v>
      </c>
    </row>
    <row r="319" spans="1:7">
      <c r="A319" s="10" t="s">
        <v>1455</v>
      </c>
      <c r="B319" s="10" t="s">
        <v>1948</v>
      </c>
      <c r="C319" s="6">
        <v>37072.649572649578</v>
      </c>
      <c r="D319" s="6">
        <v>46602.564102564109</v>
      </c>
      <c r="E319" s="6">
        <v>46392.216239316243</v>
      </c>
      <c r="F319" s="7">
        <v>3217</v>
      </c>
      <c r="G319" s="7">
        <v>5084</v>
      </c>
    </row>
    <row r="320" spans="1:7">
      <c r="A320" s="10" t="s">
        <v>1456</v>
      </c>
      <c r="B320" s="10" t="s">
        <v>1949</v>
      </c>
      <c r="C320" s="6">
        <v>41559.829059829062</v>
      </c>
      <c r="D320" s="6">
        <v>51666.666666666672</v>
      </c>
      <c r="E320" s="6">
        <v>51469.729059829064</v>
      </c>
      <c r="F320" s="7">
        <v>3462</v>
      </c>
      <c r="G320" s="7">
        <v>5471</v>
      </c>
    </row>
    <row r="321" spans="1:7">
      <c r="A321" s="10" t="s">
        <v>1457</v>
      </c>
      <c r="B321" s="10" t="s">
        <v>1950</v>
      </c>
      <c r="C321" s="6">
        <v>43247.86324786325</v>
      </c>
      <c r="D321" s="6">
        <v>53952.991452991453</v>
      </c>
      <c r="E321" s="6">
        <v>53748.096581196587</v>
      </c>
      <c r="F321" s="7">
        <v>3711</v>
      </c>
      <c r="G321" s="7">
        <v>5865</v>
      </c>
    </row>
    <row r="322" spans="1:7">
      <c r="A322" s="10" t="s">
        <v>1458</v>
      </c>
      <c r="B322" s="10" t="s">
        <v>1951</v>
      </c>
      <c r="C322" s="6">
        <v>45256.410256410265</v>
      </c>
      <c r="D322" s="6">
        <v>56559.82905982907</v>
      </c>
      <c r="E322" s="6">
        <v>56346.976923076931</v>
      </c>
      <c r="F322" s="7">
        <v>3960</v>
      </c>
      <c r="G322" s="7">
        <v>6258</v>
      </c>
    </row>
    <row r="323" spans="1:7">
      <c r="A323" s="10" t="s">
        <v>1459</v>
      </c>
      <c r="B323" s="10" t="s">
        <v>1952</v>
      </c>
      <c r="C323" s="6">
        <v>49935.897435897445</v>
      </c>
      <c r="D323" s="6">
        <v>61837.606837606843</v>
      </c>
      <c r="E323" s="6">
        <v>61616.797435897446</v>
      </c>
      <c r="F323" s="7">
        <v>4205</v>
      </c>
      <c r="G323" s="7">
        <v>6646</v>
      </c>
    </row>
    <row r="324" spans="1:7">
      <c r="A324" s="10" t="s">
        <v>1460</v>
      </c>
      <c r="B324" s="10" t="s">
        <v>1953</v>
      </c>
      <c r="C324" s="6">
        <v>51025.641025641031</v>
      </c>
      <c r="D324" s="6">
        <v>63504.273504273508</v>
      </c>
      <c r="E324" s="6">
        <v>63296.874358974368</v>
      </c>
      <c r="F324" s="7">
        <v>4450</v>
      </c>
      <c r="G324" s="7">
        <v>7033</v>
      </c>
    </row>
    <row r="325" spans="1:7">
      <c r="A325" s="10" t="s">
        <v>1461</v>
      </c>
      <c r="B325" s="10" t="s">
        <v>1954</v>
      </c>
      <c r="C325" s="6">
        <v>53867.521367521374</v>
      </c>
      <c r="D325" s="6">
        <v>66944.444444444453</v>
      </c>
      <c r="E325" s="6">
        <v>66729.08803418804</v>
      </c>
      <c r="F325" s="7">
        <v>4699</v>
      </c>
      <c r="G325" s="7">
        <v>7426</v>
      </c>
    </row>
    <row r="326" spans="1:7">
      <c r="A326" s="10" t="s">
        <v>1462</v>
      </c>
      <c r="B326" s="10" t="s">
        <v>1955</v>
      </c>
      <c r="C326" s="6">
        <v>55341.880341880344</v>
      </c>
      <c r="D326" s="6">
        <v>69017.094017094016</v>
      </c>
      <c r="E326" s="6">
        <v>68793.780341880338</v>
      </c>
      <c r="F326" s="7">
        <v>4948</v>
      </c>
      <c r="G326" s="7">
        <v>7820</v>
      </c>
    </row>
    <row r="327" spans="1:7">
      <c r="A327" s="10" t="s">
        <v>1463</v>
      </c>
      <c r="B327" s="10" t="s">
        <v>1956</v>
      </c>
      <c r="C327" s="6">
        <v>62200.85470085471</v>
      </c>
      <c r="D327" s="6">
        <v>76474.358974358984</v>
      </c>
      <c r="E327" s="6">
        <v>76243.088034188055</v>
      </c>
      <c r="F327" s="7">
        <v>5197</v>
      </c>
      <c r="G327" s="7">
        <v>8213</v>
      </c>
    </row>
    <row r="328" spans="1:7">
      <c r="A328" s="10" t="s">
        <v>1464</v>
      </c>
      <c r="B328" s="10" t="s">
        <v>1957</v>
      </c>
      <c r="C328" s="6">
        <v>63888.888888888891</v>
      </c>
      <c r="D328" s="6">
        <v>78739.316239316249</v>
      </c>
      <c r="E328" s="6">
        <v>78521.455555555556</v>
      </c>
      <c r="F328" s="7">
        <v>5446</v>
      </c>
      <c r="G328" s="7">
        <v>8607</v>
      </c>
    </row>
    <row r="329" spans="1:7">
      <c r="A329" s="10" t="s">
        <v>1465</v>
      </c>
      <c r="B329" s="10" t="s">
        <v>1958</v>
      </c>
      <c r="C329" s="6">
        <v>66858.974358974359</v>
      </c>
      <c r="D329" s="6">
        <v>82307.692307692312</v>
      </c>
      <c r="E329" s="6">
        <v>82081.874358974368</v>
      </c>
      <c r="F329" s="7">
        <v>5691</v>
      </c>
      <c r="G329" s="7">
        <v>8994</v>
      </c>
    </row>
    <row r="330" spans="1:7">
      <c r="A330" s="10" t="s">
        <v>1466</v>
      </c>
      <c r="B330" s="10" t="s">
        <v>1959</v>
      </c>
      <c r="C330" s="6">
        <v>70213.675213675218</v>
      </c>
      <c r="D330" s="6">
        <v>86260.683760683765</v>
      </c>
      <c r="E330" s="6">
        <v>86026.908547008556</v>
      </c>
      <c r="F330" s="7">
        <v>5936</v>
      </c>
      <c r="G330" s="7">
        <v>9381</v>
      </c>
    </row>
    <row r="331" spans="1:7">
      <c r="A331" s="10" t="s">
        <v>1467</v>
      </c>
      <c r="B331" s="10" t="s">
        <v>1960</v>
      </c>
      <c r="C331" s="6">
        <v>71282.051282051281</v>
      </c>
      <c r="D331" s="6">
        <v>87927.350427350422</v>
      </c>
      <c r="E331" s="6">
        <v>87685.617948717947</v>
      </c>
      <c r="F331" s="7">
        <v>6185</v>
      </c>
      <c r="G331" s="7">
        <v>9775</v>
      </c>
    </row>
    <row r="332" spans="1:7">
      <c r="A332" s="10" t="s">
        <v>1468</v>
      </c>
      <c r="B332" s="10" t="s">
        <v>1961</v>
      </c>
      <c r="C332" s="6">
        <v>72243.58974358975</v>
      </c>
      <c r="D332" s="6">
        <v>89465.811965811969</v>
      </c>
      <c r="E332" s="6">
        <v>89237.489743589744</v>
      </c>
      <c r="F332" s="7">
        <v>6434</v>
      </c>
      <c r="G332" s="7">
        <v>10168</v>
      </c>
    </row>
    <row r="333" spans="1:7">
      <c r="A333" s="10" t="s">
        <v>1469</v>
      </c>
      <c r="B333" s="10" t="s">
        <v>1962</v>
      </c>
      <c r="C333" s="6">
        <v>75940.170940170938</v>
      </c>
      <c r="D333" s="6">
        <v>93760.683760683751</v>
      </c>
      <c r="E333" s="6">
        <v>93524.404273504275</v>
      </c>
      <c r="F333" s="7">
        <v>6679</v>
      </c>
      <c r="G333" s="7">
        <v>10555</v>
      </c>
    </row>
    <row r="334" spans="1:7">
      <c r="A334" s="10" t="s">
        <v>1470</v>
      </c>
      <c r="B334" s="10" t="s">
        <v>1963</v>
      </c>
      <c r="C334" s="6">
        <v>76901.709401709406</v>
      </c>
      <c r="D334" s="6">
        <v>95320.512820512828</v>
      </c>
      <c r="E334" s="6">
        <v>95076.276068376072</v>
      </c>
      <c r="F334" s="7">
        <v>6924</v>
      </c>
      <c r="G334" s="7">
        <v>10942</v>
      </c>
    </row>
    <row r="335" spans="1:7">
      <c r="A335" s="10" t="s">
        <v>1471</v>
      </c>
      <c r="B335" s="10" t="s">
        <v>1964</v>
      </c>
      <c r="C335" s="6">
        <v>78376.068376068375</v>
      </c>
      <c r="D335" s="6">
        <v>97393.162393162391</v>
      </c>
      <c r="E335" s="6">
        <v>97140.968376068369</v>
      </c>
      <c r="F335" s="7">
        <v>7173</v>
      </c>
      <c r="G335" s="7">
        <v>11336</v>
      </c>
    </row>
    <row r="336" spans="1:7">
      <c r="A336" s="10" t="s">
        <v>1472</v>
      </c>
      <c r="B336" s="10" t="s">
        <v>1965</v>
      </c>
      <c r="C336" s="6">
        <v>84914.529914529907</v>
      </c>
      <c r="D336" s="6">
        <v>104508.547008547</v>
      </c>
      <c r="E336" s="6">
        <v>104269.76324786324</v>
      </c>
      <c r="F336" s="7">
        <v>7422</v>
      </c>
      <c r="G336" s="7">
        <v>11729</v>
      </c>
    </row>
    <row r="337" spans="1:7">
      <c r="A337" s="10" t="s">
        <v>1473</v>
      </c>
      <c r="B337" s="10" t="s">
        <v>1966</v>
      </c>
      <c r="C337" s="6">
        <v>86602.564102564094</v>
      </c>
      <c r="D337" s="6">
        <v>106794.87179487178</v>
      </c>
      <c r="E337" s="6">
        <v>106548.13076923076</v>
      </c>
      <c r="F337" s="7">
        <v>7669</v>
      </c>
      <c r="G337" s="7">
        <v>12120</v>
      </c>
    </row>
    <row r="338" spans="1:7">
      <c r="A338" s="10" t="s">
        <v>1474</v>
      </c>
      <c r="B338" s="10" t="s">
        <v>1967</v>
      </c>
      <c r="C338" s="6">
        <v>91901.709401709406</v>
      </c>
      <c r="D338" s="6">
        <v>112692.3076923077</v>
      </c>
      <c r="E338" s="6">
        <v>112437.6094017094</v>
      </c>
      <c r="F338" s="7">
        <v>7916</v>
      </c>
      <c r="G338" s="7">
        <v>12510</v>
      </c>
    </row>
    <row r="339" spans="1:7">
      <c r="A339" s="10" t="s">
        <v>1475</v>
      </c>
      <c r="B339" s="10" t="s">
        <v>1968</v>
      </c>
      <c r="C339" s="6">
        <v>92905.982905982906</v>
      </c>
      <c r="D339" s="6">
        <v>114294.8717948718</v>
      </c>
      <c r="E339" s="6">
        <v>114032.21623931624</v>
      </c>
      <c r="F339" s="7">
        <v>8163</v>
      </c>
      <c r="G339" s="7">
        <v>12900</v>
      </c>
    </row>
    <row r="340" spans="1:7">
      <c r="A340" s="10" t="s">
        <v>1476</v>
      </c>
      <c r="B340" s="10" t="s">
        <v>1969</v>
      </c>
      <c r="C340" s="6">
        <v>93974.358974358984</v>
      </c>
      <c r="D340" s="6">
        <v>115940.17094017095</v>
      </c>
      <c r="E340" s="6">
        <v>115690.92564102565</v>
      </c>
      <c r="F340" s="7">
        <v>8410</v>
      </c>
      <c r="G340" s="7">
        <v>13291</v>
      </c>
    </row>
    <row r="341" spans="1:7">
      <c r="A341" s="10" t="s">
        <v>1477</v>
      </c>
      <c r="B341" s="10" t="s">
        <v>1970</v>
      </c>
      <c r="C341" s="6">
        <v>94957.264957264968</v>
      </c>
      <c r="D341" s="6">
        <v>117521.36752136753</v>
      </c>
      <c r="E341" s="6">
        <v>117264.16495726496</v>
      </c>
      <c r="F341" s="7">
        <v>8657</v>
      </c>
      <c r="G341" s="7">
        <v>13681</v>
      </c>
    </row>
    <row r="342" spans="1:7">
      <c r="A342" s="10" t="s">
        <v>1478</v>
      </c>
      <c r="B342" s="10" t="s">
        <v>1971</v>
      </c>
      <c r="C342" s="6">
        <v>97927.350427350437</v>
      </c>
      <c r="D342" s="6">
        <v>121089.74358974359</v>
      </c>
      <c r="E342" s="6">
        <v>120824.58376068377</v>
      </c>
      <c r="F342" s="7">
        <v>8904</v>
      </c>
      <c r="G342" s="7">
        <v>14071</v>
      </c>
    </row>
    <row r="343" spans="1:7">
      <c r="A343" s="10" t="s">
        <v>1479</v>
      </c>
      <c r="B343" s="10" t="s">
        <v>1972</v>
      </c>
      <c r="C343" s="6">
        <v>100940.17094017095</v>
      </c>
      <c r="D343" s="6">
        <v>124700.85470085472</v>
      </c>
      <c r="E343" s="6">
        <v>124427.73760683762</v>
      </c>
      <c r="F343" s="7">
        <v>9151</v>
      </c>
      <c r="G343" s="7">
        <v>14462</v>
      </c>
    </row>
    <row r="344" spans="1:7">
      <c r="A344" s="10" t="s">
        <v>1480</v>
      </c>
      <c r="B344" s="10" t="s">
        <v>1973</v>
      </c>
      <c r="C344" s="6">
        <v>102008.54700854702</v>
      </c>
      <c r="D344" s="6">
        <v>126346.15384615386</v>
      </c>
      <c r="E344" s="6">
        <v>126086.44700854702</v>
      </c>
      <c r="F344" s="7">
        <v>9398</v>
      </c>
      <c r="G344" s="7">
        <v>14852</v>
      </c>
    </row>
    <row r="345" spans="1:7">
      <c r="A345" s="10" t="s">
        <v>1481</v>
      </c>
      <c r="B345" s="10" t="s">
        <v>1974</v>
      </c>
      <c r="C345" s="6">
        <v>103034.18803418803</v>
      </c>
      <c r="D345" s="6">
        <v>127970.08547008547</v>
      </c>
      <c r="E345" s="6">
        <v>127702.42136752137</v>
      </c>
      <c r="F345" s="7">
        <v>9647</v>
      </c>
      <c r="G345" s="7">
        <v>15245</v>
      </c>
    </row>
    <row r="346" spans="1:7">
      <c r="A346" s="10" t="s">
        <v>1482</v>
      </c>
      <c r="B346" s="10" t="s">
        <v>1975</v>
      </c>
      <c r="C346" s="6">
        <v>104743.58974358975</v>
      </c>
      <c r="D346" s="6">
        <v>130277.77777777778</v>
      </c>
      <c r="E346" s="6">
        <v>130002.15641025642</v>
      </c>
      <c r="F346" s="7">
        <v>9896</v>
      </c>
      <c r="G346" s="7">
        <v>15639</v>
      </c>
    </row>
    <row r="347" spans="1:7">
      <c r="A347" s="10" t="s">
        <v>1483</v>
      </c>
      <c r="B347" s="10" t="s">
        <v>1976</v>
      </c>
      <c r="C347" s="6">
        <v>114978.63247863247</v>
      </c>
      <c r="D347" s="6">
        <v>141111.11111111109</v>
      </c>
      <c r="E347" s="6">
        <v>140827.53247863246</v>
      </c>
      <c r="F347" s="7">
        <v>10143</v>
      </c>
      <c r="G347" s="7">
        <v>16029</v>
      </c>
    </row>
    <row r="348" spans="1:7">
      <c r="A348" s="10" t="s">
        <v>1484</v>
      </c>
      <c r="B348" s="10" t="s">
        <v>1977</v>
      </c>
      <c r="C348" s="6">
        <v>115961.53846153847</v>
      </c>
      <c r="D348" s="6">
        <v>142670.94017094019</v>
      </c>
      <c r="E348" s="6">
        <v>142400.77179487181</v>
      </c>
      <c r="F348" s="7">
        <v>10390</v>
      </c>
      <c r="G348" s="7">
        <v>16420</v>
      </c>
    </row>
    <row r="349" spans="1:7">
      <c r="A349" s="10" t="s">
        <v>1485</v>
      </c>
      <c r="B349" s="10" t="s">
        <v>1978</v>
      </c>
      <c r="C349" s="6">
        <v>118931.62393162394</v>
      </c>
      <c r="D349" s="6">
        <v>146239.31623931625</v>
      </c>
      <c r="E349" s="6">
        <v>145961.19059829062</v>
      </c>
      <c r="F349" s="7">
        <v>10637</v>
      </c>
      <c r="G349" s="7">
        <v>16810</v>
      </c>
    </row>
    <row r="350" spans="1:7">
      <c r="A350" s="10" t="s">
        <v>1486</v>
      </c>
      <c r="B350" s="10" t="s">
        <v>1979</v>
      </c>
      <c r="C350" s="6">
        <v>122286.32478632478</v>
      </c>
      <c r="D350" s="6">
        <v>150192.30769230769</v>
      </c>
      <c r="E350" s="6">
        <v>149906.22478632478</v>
      </c>
      <c r="F350" s="7">
        <v>10884</v>
      </c>
      <c r="G350" s="7">
        <v>17200</v>
      </c>
    </row>
    <row r="351" spans="1:7">
      <c r="A351" s="10" t="s">
        <v>1487</v>
      </c>
      <c r="B351" s="10" t="s">
        <v>1980</v>
      </c>
      <c r="C351" s="6">
        <v>123376.06837606838</v>
      </c>
      <c r="D351" s="6">
        <v>151880.34188034188</v>
      </c>
      <c r="E351" s="6">
        <v>151586.30170940171</v>
      </c>
      <c r="F351" s="7">
        <v>11131</v>
      </c>
      <c r="G351" s="7">
        <v>17591</v>
      </c>
    </row>
    <row r="352" spans="1:7">
      <c r="A352" s="10" t="s">
        <v>1488</v>
      </c>
      <c r="B352" s="10" t="s">
        <v>1981</v>
      </c>
      <c r="C352" s="6">
        <v>124358.97435897437</v>
      </c>
      <c r="D352" s="6">
        <v>153440.17094017097</v>
      </c>
      <c r="E352" s="6">
        <v>153159.54102564105</v>
      </c>
      <c r="F352" s="7">
        <v>11378</v>
      </c>
      <c r="G352" s="7">
        <v>17981</v>
      </c>
    </row>
    <row r="353" spans="1:7">
      <c r="A353" s="10"/>
      <c r="B353" s="10"/>
      <c r="C353" s="11"/>
      <c r="D353" s="11"/>
      <c r="E353" s="11"/>
      <c r="F353" s="9"/>
      <c r="G353" s="9"/>
    </row>
    <row r="354" spans="1:7">
      <c r="A354" s="10" t="s">
        <v>1489</v>
      </c>
      <c r="B354" s="10" t="s">
        <v>1982</v>
      </c>
      <c r="C354" s="6">
        <v>19594.017094017094</v>
      </c>
      <c r="D354" s="6">
        <v>22905.982905982906</v>
      </c>
      <c r="E354" s="6">
        <v>23379.305982905982</v>
      </c>
      <c r="F354" s="7">
        <v>1004</v>
      </c>
      <c r="G354" s="7">
        <v>1587</v>
      </c>
    </row>
    <row r="355" spans="1:7">
      <c r="A355" s="10" t="s">
        <v>1490</v>
      </c>
      <c r="B355" s="10" t="s">
        <v>1983</v>
      </c>
      <c r="C355" s="6">
        <v>20598.290598290598</v>
      </c>
      <c r="D355" s="6">
        <v>24273.504273504273</v>
      </c>
      <c r="E355" s="6">
        <v>24813.690598290596</v>
      </c>
      <c r="F355" s="7">
        <v>1171</v>
      </c>
      <c r="G355" s="7">
        <v>1851</v>
      </c>
    </row>
    <row r="356" spans="1:7">
      <c r="A356" s="10" t="s">
        <v>1491</v>
      </c>
      <c r="B356" s="10" t="s">
        <v>1984</v>
      </c>
      <c r="C356" s="6">
        <v>25010.683760683758</v>
      </c>
      <c r="D356" s="6">
        <v>29049.145299145297</v>
      </c>
      <c r="E356" s="6">
        <v>29656.194871794869</v>
      </c>
      <c r="F356" s="7">
        <v>1338</v>
      </c>
      <c r="G356" s="7">
        <v>2115</v>
      </c>
    </row>
    <row r="357" spans="1:7">
      <c r="A357" s="10" t="s">
        <v>1492</v>
      </c>
      <c r="B357" s="10" t="s">
        <v>1985</v>
      </c>
      <c r="C357" s="6">
        <v>29230.769230769234</v>
      </c>
      <c r="D357" s="6">
        <v>33632.478632478633</v>
      </c>
      <c r="E357" s="6">
        <v>34306.391452991455</v>
      </c>
      <c r="F357" s="7">
        <v>1505</v>
      </c>
      <c r="G357" s="7">
        <v>2379</v>
      </c>
    </row>
    <row r="358" spans="1:7">
      <c r="A358" s="10" t="s">
        <v>1493</v>
      </c>
      <c r="B358" s="10" t="s">
        <v>1986</v>
      </c>
      <c r="C358" s="6">
        <v>30683.760683760687</v>
      </c>
      <c r="D358" s="6">
        <v>35470.085470085476</v>
      </c>
      <c r="E358" s="6">
        <v>36189.494017094017</v>
      </c>
      <c r="F358" s="7">
        <v>1672</v>
      </c>
      <c r="G358" s="7">
        <v>2643</v>
      </c>
    </row>
    <row r="359" spans="1:7">
      <c r="A359" s="10" t="s">
        <v>1494</v>
      </c>
      <c r="B359" s="10" t="s">
        <v>1987</v>
      </c>
      <c r="C359" s="6">
        <v>32414.529914529914</v>
      </c>
      <c r="D359" s="6">
        <v>37564.102564102563</v>
      </c>
      <c r="E359" s="6">
        <v>38350.374358974361</v>
      </c>
      <c r="F359" s="7">
        <v>1838</v>
      </c>
      <c r="G359" s="7">
        <v>2905</v>
      </c>
    </row>
    <row r="360" spans="1:7">
      <c r="A360" s="10" t="s">
        <v>1495</v>
      </c>
      <c r="B360" s="10" t="s">
        <v>1988</v>
      </c>
      <c r="C360" s="6">
        <v>33461.538461538468</v>
      </c>
      <c r="D360" s="6">
        <v>38974.358974358984</v>
      </c>
      <c r="E360" s="6">
        <v>39827.494017094024</v>
      </c>
      <c r="F360" s="7">
        <v>2003</v>
      </c>
      <c r="G360" s="7">
        <v>3166</v>
      </c>
    </row>
    <row r="361" spans="1:7">
      <c r="A361" s="10" t="s">
        <v>1496</v>
      </c>
      <c r="B361" s="10" t="s">
        <v>1989</v>
      </c>
      <c r="C361" s="6">
        <v>34487.179487179492</v>
      </c>
      <c r="D361" s="6">
        <v>40363.247863247867</v>
      </c>
      <c r="E361" s="6">
        <v>41283.246153846158</v>
      </c>
      <c r="F361" s="7">
        <v>2172</v>
      </c>
      <c r="G361" s="7">
        <v>3433</v>
      </c>
    </row>
    <row r="362" spans="1:7">
      <c r="A362" s="10" t="s">
        <v>1497</v>
      </c>
      <c r="B362" s="10" t="s">
        <v>1990</v>
      </c>
      <c r="C362" s="6">
        <v>42094.017094017094</v>
      </c>
      <c r="D362" s="6">
        <v>48333.333333333336</v>
      </c>
      <c r="E362" s="6">
        <v>49320.194871794869</v>
      </c>
      <c r="F362" s="7">
        <v>2341</v>
      </c>
      <c r="G362" s="7">
        <v>3700</v>
      </c>
    </row>
    <row r="363" spans="1:7">
      <c r="A363" s="10" t="s">
        <v>1498</v>
      </c>
      <c r="B363" s="10" t="s">
        <v>1991</v>
      </c>
      <c r="C363" s="6">
        <v>43098.290598290601</v>
      </c>
      <c r="D363" s="6">
        <v>49700.854700854703</v>
      </c>
      <c r="E363" s="6">
        <v>50754.579487179493</v>
      </c>
      <c r="F363" s="7">
        <v>2507</v>
      </c>
      <c r="G363" s="7">
        <v>3962</v>
      </c>
    </row>
    <row r="364" spans="1:7">
      <c r="A364" s="10" t="s">
        <v>1499</v>
      </c>
      <c r="B364" s="10" t="s">
        <v>1992</v>
      </c>
      <c r="C364" s="6">
        <v>44123.931623931625</v>
      </c>
      <c r="D364" s="6">
        <v>51089.743589743593</v>
      </c>
      <c r="E364" s="6">
        <v>52210.331623931626</v>
      </c>
      <c r="F364" s="7">
        <v>2672</v>
      </c>
      <c r="G364" s="7">
        <v>4223</v>
      </c>
    </row>
    <row r="365" spans="1:7">
      <c r="A365" s="10" t="s">
        <v>1500</v>
      </c>
      <c r="B365" s="10" t="s">
        <v>1993</v>
      </c>
      <c r="C365" s="6">
        <v>52072.649572649578</v>
      </c>
      <c r="D365" s="6">
        <v>59401.709401709406</v>
      </c>
      <c r="E365" s="6">
        <v>60589.160683760689</v>
      </c>
      <c r="F365" s="7">
        <v>2839</v>
      </c>
      <c r="G365" s="7">
        <v>4487</v>
      </c>
    </row>
    <row r="366" spans="1:7">
      <c r="A366" s="10" t="s">
        <v>1501</v>
      </c>
      <c r="B366" s="10" t="s">
        <v>1994</v>
      </c>
      <c r="C366" s="6">
        <v>53119.658119658125</v>
      </c>
      <c r="D366" s="6">
        <v>60811.96581196582</v>
      </c>
      <c r="E366" s="6">
        <v>62066.280341880345</v>
      </c>
      <c r="F366" s="7">
        <v>3006</v>
      </c>
      <c r="G366" s="7">
        <v>4751</v>
      </c>
    </row>
    <row r="367" spans="1:7">
      <c r="A367" s="10" t="s">
        <v>1502</v>
      </c>
      <c r="B367" s="10" t="s">
        <v>1995</v>
      </c>
      <c r="C367" s="6">
        <v>54145.299145299148</v>
      </c>
      <c r="D367" s="6">
        <v>62200.854700854703</v>
      </c>
      <c r="E367" s="6">
        <v>63522.032478632485</v>
      </c>
      <c r="F367" s="7">
        <v>3173</v>
      </c>
      <c r="G367" s="7">
        <v>5015</v>
      </c>
    </row>
    <row r="368" spans="1:7">
      <c r="A368" s="10" t="s">
        <v>1503</v>
      </c>
      <c r="B368" s="10" t="s">
        <v>1996</v>
      </c>
      <c r="C368" s="6">
        <v>55512.820512820515</v>
      </c>
      <c r="D368" s="6">
        <v>63952.991452991453</v>
      </c>
      <c r="E368" s="6">
        <v>65319.664957264962</v>
      </c>
      <c r="F368" s="7">
        <v>3341</v>
      </c>
      <c r="G368" s="7">
        <v>5280</v>
      </c>
    </row>
    <row r="369" spans="1:7">
      <c r="A369" s="10" t="s">
        <v>1504</v>
      </c>
      <c r="B369" s="10" t="s">
        <v>1997</v>
      </c>
      <c r="C369" s="6">
        <v>64059.829059829062</v>
      </c>
      <c r="D369" s="6">
        <v>72863.24786324786</v>
      </c>
      <c r="E369" s="6">
        <v>74296.784615384619</v>
      </c>
      <c r="F369" s="7">
        <v>3506</v>
      </c>
      <c r="G369" s="7">
        <v>5541</v>
      </c>
    </row>
    <row r="370" spans="1:7">
      <c r="A370" s="10" t="s">
        <v>1505</v>
      </c>
      <c r="B370" s="10" t="s">
        <v>1998</v>
      </c>
      <c r="C370" s="6">
        <v>65064.102564102563</v>
      </c>
      <c r="D370" s="6">
        <v>74230.769230769234</v>
      </c>
      <c r="E370" s="6">
        <v>75731.169230769228</v>
      </c>
      <c r="F370" s="7">
        <v>3671</v>
      </c>
      <c r="G370" s="7">
        <v>5802</v>
      </c>
    </row>
    <row r="371" spans="1:7">
      <c r="A371" s="10" t="s">
        <v>1506</v>
      </c>
      <c r="B371" s="10" t="s">
        <v>1999</v>
      </c>
      <c r="C371" s="6">
        <v>66175.213675213672</v>
      </c>
      <c r="D371" s="6">
        <v>75705.128205128203</v>
      </c>
      <c r="E371" s="6">
        <v>77272.391452991447</v>
      </c>
      <c r="F371" s="7">
        <v>3840</v>
      </c>
      <c r="G371" s="7">
        <v>6069</v>
      </c>
    </row>
    <row r="372" spans="1:7">
      <c r="A372" s="10" t="s">
        <v>1507</v>
      </c>
      <c r="B372" s="10" t="s">
        <v>2000</v>
      </c>
      <c r="C372" s="6">
        <v>73803.418803418812</v>
      </c>
      <c r="D372" s="6">
        <v>83696.581196581203</v>
      </c>
      <c r="E372" s="6">
        <v>85330.707692307697</v>
      </c>
      <c r="F372" s="7">
        <v>4009</v>
      </c>
      <c r="G372" s="7">
        <v>6336</v>
      </c>
    </row>
    <row r="373" spans="1:7">
      <c r="A373" s="10" t="s">
        <v>1508</v>
      </c>
      <c r="B373" s="10" t="s">
        <v>2001</v>
      </c>
      <c r="C373" s="6">
        <v>74829.059829059843</v>
      </c>
      <c r="D373" s="6">
        <v>85085.470085470093</v>
      </c>
      <c r="E373" s="6">
        <v>86786.459829059837</v>
      </c>
      <c r="F373" s="7">
        <v>4175</v>
      </c>
      <c r="G373" s="7">
        <v>6598</v>
      </c>
    </row>
    <row r="374" spans="1:7">
      <c r="A374" s="10" t="s">
        <v>1509</v>
      </c>
      <c r="B374" s="10" t="s">
        <v>2002</v>
      </c>
      <c r="C374" s="6">
        <v>75854.700854700874</v>
      </c>
      <c r="D374" s="6">
        <v>86474.358974358998</v>
      </c>
      <c r="E374" s="6">
        <v>88242.211965811992</v>
      </c>
      <c r="F374" s="7">
        <v>4340</v>
      </c>
      <c r="G374" s="7">
        <v>6859</v>
      </c>
    </row>
    <row r="375" spans="1:7">
      <c r="A375" s="10" t="s">
        <v>1510</v>
      </c>
      <c r="B375" s="10" t="s">
        <v>2003</v>
      </c>
      <c r="C375" s="6">
        <v>76880.34188034189</v>
      </c>
      <c r="D375" s="6">
        <v>87863.247863247874</v>
      </c>
      <c r="E375" s="6">
        <v>89697.964102564118</v>
      </c>
      <c r="F375" s="7">
        <v>4509</v>
      </c>
      <c r="G375" s="7">
        <v>7126</v>
      </c>
    </row>
    <row r="376" spans="1:7">
      <c r="A376" s="10" t="s">
        <v>1511</v>
      </c>
      <c r="B376" s="10" t="s">
        <v>2004</v>
      </c>
      <c r="C376" s="6">
        <v>77905.982905982906</v>
      </c>
      <c r="D376" s="6">
        <v>89252.13675213675</v>
      </c>
      <c r="E376" s="6">
        <v>91153.716239316243</v>
      </c>
      <c r="F376" s="7">
        <v>4678</v>
      </c>
      <c r="G376" s="7">
        <v>7393</v>
      </c>
    </row>
    <row r="377" spans="1:7">
      <c r="A377" s="10" t="s">
        <v>1512</v>
      </c>
      <c r="B377" s="10" t="s">
        <v>2005</v>
      </c>
      <c r="C377" s="6">
        <v>79273.504273504281</v>
      </c>
      <c r="D377" s="6">
        <v>90982.905982905984</v>
      </c>
      <c r="E377" s="6">
        <v>92951.348717948727</v>
      </c>
      <c r="F377" s="7">
        <v>4844</v>
      </c>
      <c r="G377" s="7">
        <v>7655</v>
      </c>
    </row>
    <row r="378" spans="1:7">
      <c r="A378" s="10" t="s">
        <v>1513</v>
      </c>
      <c r="B378" s="10" t="s">
        <v>2006</v>
      </c>
      <c r="C378" s="6">
        <v>87884.615384615405</v>
      </c>
      <c r="D378" s="6">
        <v>99978.632478632499</v>
      </c>
      <c r="E378" s="6">
        <v>101992.57094017096</v>
      </c>
      <c r="F378" s="7">
        <v>5009</v>
      </c>
      <c r="G378" s="7">
        <v>7916</v>
      </c>
    </row>
    <row r="379" spans="1:7">
      <c r="A379" s="10" t="s">
        <v>1514</v>
      </c>
      <c r="B379" s="10" t="s">
        <v>2007</v>
      </c>
      <c r="C379" s="6">
        <v>88910.256410256407</v>
      </c>
      <c r="D379" s="6">
        <v>101367.52136752136</v>
      </c>
      <c r="E379" s="6">
        <v>103448.32307692307</v>
      </c>
      <c r="F379" s="7">
        <v>5174</v>
      </c>
      <c r="G379" s="7">
        <v>8177</v>
      </c>
    </row>
    <row r="380" spans="1:7">
      <c r="A380" s="10" t="s">
        <v>1515</v>
      </c>
      <c r="B380" s="10" t="s">
        <v>2008</v>
      </c>
      <c r="C380" s="6">
        <v>96517.09401709403</v>
      </c>
      <c r="D380" s="6">
        <v>109337.60683760684</v>
      </c>
      <c r="E380" s="6">
        <v>111485.27179487181</v>
      </c>
      <c r="F380" s="7">
        <v>5339</v>
      </c>
      <c r="G380" s="7">
        <v>8438</v>
      </c>
    </row>
    <row r="381" spans="1:7">
      <c r="A381" s="10" t="s">
        <v>1516</v>
      </c>
      <c r="B381" s="10" t="s">
        <v>2009</v>
      </c>
      <c r="C381" s="6">
        <v>97564.102564102577</v>
      </c>
      <c r="D381" s="6">
        <v>110747.86324786326</v>
      </c>
      <c r="E381" s="6">
        <v>112962.39145299146</v>
      </c>
      <c r="F381" s="7">
        <v>5509</v>
      </c>
      <c r="G381" s="7">
        <v>8706</v>
      </c>
    </row>
    <row r="382" spans="1:7">
      <c r="A382" s="10" t="s">
        <v>1517</v>
      </c>
      <c r="B382" s="10" t="s">
        <v>2010</v>
      </c>
      <c r="C382" s="6">
        <v>98589.743589743593</v>
      </c>
      <c r="D382" s="6">
        <v>112136.75213675214</v>
      </c>
      <c r="E382" s="6">
        <v>114418.14358974359</v>
      </c>
      <c r="F382" s="7">
        <v>5678</v>
      </c>
      <c r="G382" s="7">
        <v>8973</v>
      </c>
    </row>
    <row r="383" spans="1:7">
      <c r="A383" s="10" t="s">
        <v>1518</v>
      </c>
      <c r="B383" s="10" t="s">
        <v>2011</v>
      </c>
      <c r="C383" s="6">
        <v>99700.854700854718</v>
      </c>
      <c r="D383" s="6">
        <v>113611.11111111112</v>
      </c>
      <c r="E383" s="6">
        <v>115959.36581196582</v>
      </c>
      <c r="F383" s="7">
        <v>5843</v>
      </c>
      <c r="G383" s="7">
        <v>9234</v>
      </c>
    </row>
    <row r="384" spans="1:7">
      <c r="A384" s="10" t="s">
        <v>1519</v>
      </c>
      <c r="B384" s="10" t="s">
        <v>2012</v>
      </c>
      <c r="C384" s="6">
        <v>100705.12820512822</v>
      </c>
      <c r="D384" s="6">
        <v>114978.6324786325</v>
      </c>
      <c r="E384" s="6">
        <v>117393.75042735043</v>
      </c>
      <c r="F384" s="7">
        <v>6008</v>
      </c>
      <c r="G384" s="7">
        <v>9495</v>
      </c>
    </row>
    <row r="385" spans="1:7">
      <c r="A385" s="10" t="s">
        <v>1520</v>
      </c>
      <c r="B385" s="10" t="s">
        <v>2013</v>
      </c>
      <c r="C385" s="6">
        <v>109594.01709401709</v>
      </c>
      <c r="D385" s="6">
        <v>124230.76923076923</v>
      </c>
      <c r="E385" s="6">
        <v>126712.75042735043</v>
      </c>
      <c r="F385" s="7">
        <v>6175</v>
      </c>
      <c r="G385" s="7">
        <v>9759</v>
      </c>
    </row>
    <row r="386" spans="1:7">
      <c r="A386" s="10" t="s">
        <v>1521</v>
      </c>
      <c r="B386" s="10" t="s">
        <v>2014</v>
      </c>
      <c r="C386" s="6">
        <v>110641.02564102566</v>
      </c>
      <c r="D386" s="6">
        <v>125641.02564102566</v>
      </c>
      <c r="E386" s="6">
        <v>128189.8700854701</v>
      </c>
      <c r="F386" s="7">
        <v>6343</v>
      </c>
      <c r="G386" s="7">
        <v>10024</v>
      </c>
    </row>
    <row r="387" spans="1:7">
      <c r="A387" s="10" t="s">
        <v>1522</v>
      </c>
      <c r="B387" s="10" t="s">
        <v>2015</v>
      </c>
      <c r="C387" s="6">
        <v>111666.66666666667</v>
      </c>
      <c r="D387" s="6">
        <v>127029.91452991453</v>
      </c>
      <c r="E387" s="6">
        <v>129645.62222222223</v>
      </c>
      <c r="F387" s="7">
        <v>6510</v>
      </c>
      <c r="G387" s="7">
        <v>10288</v>
      </c>
    </row>
    <row r="388" spans="1:7">
      <c r="A388" s="10" t="s">
        <v>1523</v>
      </c>
      <c r="B388" s="10" t="s">
        <v>2016</v>
      </c>
      <c r="C388" s="6">
        <v>113354.70085470086</v>
      </c>
      <c r="D388" s="6">
        <v>129102.56410256411</v>
      </c>
      <c r="E388" s="6">
        <v>131763.76752136752</v>
      </c>
      <c r="F388" s="7">
        <v>6677</v>
      </c>
      <c r="G388" s="7">
        <v>10552</v>
      </c>
    </row>
    <row r="389" spans="1:7">
      <c r="A389" s="10" t="s">
        <v>1524</v>
      </c>
      <c r="B389" s="10" t="s">
        <v>2017</v>
      </c>
      <c r="C389" s="6">
        <v>120726.49572649573</v>
      </c>
      <c r="D389" s="6">
        <v>136837.60683760684</v>
      </c>
      <c r="E389" s="6">
        <v>139565.67350427352</v>
      </c>
      <c r="F389" s="7">
        <v>6844</v>
      </c>
      <c r="G389" s="7">
        <v>10816</v>
      </c>
    </row>
    <row r="390" spans="1:7">
      <c r="A390" s="10" t="s">
        <v>1525</v>
      </c>
      <c r="B390" s="10" t="s">
        <v>2018</v>
      </c>
      <c r="C390" s="6">
        <v>121730.76923076923</v>
      </c>
      <c r="D390" s="6">
        <v>138205.12820512822</v>
      </c>
      <c r="E390" s="6">
        <v>141000.05811965812</v>
      </c>
      <c r="F390" s="7">
        <v>7011</v>
      </c>
      <c r="G390" s="7">
        <v>11080</v>
      </c>
    </row>
    <row r="391" spans="1:7">
      <c r="A391" s="10" t="s">
        <v>1526</v>
      </c>
      <c r="B391" s="10" t="s">
        <v>2019</v>
      </c>
      <c r="C391" s="6">
        <v>122799.14529914531</v>
      </c>
      <c r="D391" s="6">
        <v>139636.75213675215</v>
      </c>
      <c r="E391" s="6">
        <v>142498.54529914531</v>
      </c>
      <c r="F391" s="7">
        <v>7179</v>
      </c>
      <c r="G391" s="7">
        <v>11345</v>
      </c>
    </row>
    <row r="392" spans="1:7">
      <c r="A392" s="10" t="s">
        <v>1527</v>
      </c>
      <c r="B392" s="10" t="s">
        <v>2020</v>
      </c>
      <c r="C392" s="6">
        <v>131324.78632478631</v>
      </c>
      <c r="D392" s="6">
        <v>148525.641025641</v>
      </c>
      <c r="E392" s="6">
        <v>151454.29743589743</v>
      </c>
      <c r="F392" s="7">
        <v>7346</v>
      </c>
      <c r="G392" s="7">
        <v>11609</v>
      </c>
    </row>
    <row r="393" spans="1:7">
      <c r="A393" s="10" t="s">
        <v>1528</v>
      </c>
      <c r="B393" s="10" t="s">
        <v>2021</v>
      </c>
      <c r="C393" s="6">
        <v>132350.42735042734</v>
      </c>
      <c r="D393" s="6">
        <v>149914.52991452991</v>
      </c>
      <c r="E393" s="6">
        <v>152910.04957264956</v>
      </c>
      <c r="F393" s="7">
        <v>7511</v>
      </c>
      <c r="G393" s="7">
        <v>11870</v>
      </c>
    </row>
    <row r="394" spans="1:7">
      <c r="A394" s="10" t="s">
        <v>1529</v>
      </c>
      <c r="B394" s="10" t="s">
        <v>2022</v>
      </c>
      <c r="C394" s="6">
        <v>133376.06837606838</v>
      </c>
      <c r="D394" s="6">
        <v>151303.41880341881</v>
      </c>
      <c r="E394" s="6">
        <v>154365.80170940171</v>
      </c>
      <c r="F394" s="7">
        <v>7676</v>
      </c>
      <c r="G394" s="7">
        <v>12131</v>
      </c>
    </row>
    <row r="395" spans="1:7">
      <c r="A395" s="10"/>
      <c r="B395" s="10"/>
      <c r="C395" s="11"/>
      <c r="D395" s="11"/>
      <c r="E395" s="11"/>
      <c r="F395" s="9"/>
      <c r="G395" s="9"/>
    </row>
    <row r="396" spans="1:7">
      <c r="A396" s="10" t="s">
        <v>1530</v>
      </c>
      <c r="B396" s="10" t="s">
        <v>2023</v>
      </c>
      <c r="C396" s="6">
        <v>23205.128205128207</v>
      </c>
      <c r="D396" s="6">
        <v>27329.059829059832</v>
      </c>
      <c r="E396" s="6">
        <v>27725.417094017095</v>
      </c>
      <c r="F396" s="7">
        <v>1372</v>
      </c>
      <c r="G396" s="7">
        <v>2169</v>
      </c>
    </row>
    <row r="397" spans="1:7">
      <c r="A397" s="10" t="s">
        <v>1531</v>
      </c>
      <c r="B397" s="10" t="s">
        <v>2024</v>
      </c>
      <c r="C397" s="6">
        <v>24572.649572649574</v>
      </c>
      <c r="D397" s="6">
        <v>29145.299145299148</v>
      </c>
      <c r="E397" s="6">
        <v>29607.049572649576</v>
      </c>
      <c r="F397" s="7">
        <v>1596</v>
      </c>
      <c r="G397" s="7">
        <v>2523</v>
      </c>
    </row>
    <row r="398" spans="1:7">
      <c r="A398" s="10" t="s">
        <v>1532</v>
      </c>
      <c r="B398" s="10" t="s">
        <v>2025</v>
      </c>
      <c r="C398" s="6">
        <v>29326.923076923078</v>
      </c>
      <c r="D398" s="6">
        <v>34369.658119658125</v>
      </c>
      <c r="E398" s="6">
        <v>34875.434188034189</v>
      </c>
      <c r="F398" s="7">
        <v>1824</v>
      </c>
      <c r="G398" s="7">
        <v>2883</v>
      </c>
    </row>
    <row r="399" spans="1:7">
      <c r="A399" s="10" t="s">
        <v>1533</v>
      </c>
      <c r="B399" s="10" t="s">
        <v>2026</v>
      </c>
      <c r="C399" s="6">
        <v>34017.094017094016</v>
      </c>
      <c r="D399" s="6">
        <v>39508.547008547008</v>
      </c>
      <c r="E399" s="6">
        <v>40079.716239316236</v>
      </c>
      <c r="F399" s="7">
        <v>2052</v>
      </c>
      <c r="G399" s="7">
        <v>3243</v>
      </c>
    </row>
    <row r="400" spans="1:7">
      <c r="A400" s="10" t="s">
        <v>1534</v>
      </c>
      <c r="B400" s="10" t="s">
        <v>2027</v>
      </c>
      <c r="C400" s="6">
        <v>35747.86324786325</v>
      </c>
      <c r="D400" s="6">
        <v>41688.034188034188</v>
      </c>
      <c r="E400" s="6">
        <v>42324.59658119658</v>
      </c>
      <c r="F400" s="7">
        <v>2277</v>
      </c>
      <c r="G400" s="7">
        <v>3599</v>
      </c>
    </row>
    <row r="401" spans="1:7">
      <c r="A401" s="10" t="s">
        <v>1535</v>
      </c>
      <c r="B401" s="10" t="s">
        <v>2028</v>
      </c>
      <c r="C401" s="6">
        <v>37905.982905982906</v>
      </c>
      <c r="D401" s="6">
        <v>44294.871794871797</v>
      </c>
      <c r="E401" s="6">
        <v>44996.827350427353</v>
      </c>
      <c r="F401" s="7">
        <v>2507</v>
      </c>
      <c r="G401" s="7">
        <v>3962</v>
      </c>
    </row>
    <row r="402" spans="1:7">
      <c r="A402" s="10" t="s">
        <v>1536</v>
      </c>
      <c r="B402" s="10" t="s">
        <v>2029</v>
      </c>
      <c r="C402" s="6">
        <v>39294.871794871797</v>
      </c>
      <c r="D402" s="6">
        <v>46153.846153846156</v>
      </c>
      <c r="E402" s="6">
        <v>46899.827350427353</v>
      </c>
      <c r="F402" s="7">
        <v>2736</v>
      </c>
      <c r="G402" s="7">
        <v>4324</v>
      </c>
    </row>
    <row r="403" spans="1:7">
      <c r="A403" s="10" t="s">
        <v>1537</v>
      </c>
      <c r="B403" s="10" t="s">
        <v>2030</v>
      </c>
      <c r="C403" s="6">
        <v>40683.760683760687</v>
      </c>
      <c r="D403" s="6">
        <v>47991.452991452992</v>
      </c>
      <c r="E403" s="6">
        <v>48802.827350427353</v>
      </c>
      <c r="F403" s="7">
        <v>2963</v>
      </c>
      <c r="G403" s="7">
        <v>4683</v>
      </c>
    </row>
    <row r="404" spans="1:7">
      <c r="A404" s="10" t="s">
        <v>1538</v>
      </c>
      <c r="B404" s="10" t="s">
        <v>2031</v>
      </c>
      <c r="C404" s="6">
        <v>48717.948717948719</v>
      </c>
      <c r="D404" s="6">
        <v>56474.358974358976</v>
      </c>
      <c r="E404" s="6">
        <v>57351.126495726494</v>
      </c>
      <c r="F404" s="7">
        <v>3189</v>
      </c>
      <c r="G404" s="7">
        <v>5040</v>
      </c>
    </row>
    <row r="405" spans="1:7">
      <c r="A405" s="10" t="s">
        <v>1539</v>
      </c>
      <c r="B405" s="10" t="s">
        <v>2032</v>
      </c>
      <c r="C405" s="6">
        <v>50064.102564102563</v>
      </c>
      <c r="D405" s="6">
        <v>58290.598290598289</v>
      </c>
      <c r="E405" s="6">
        <v>59211.391452991455</v>
      </c>
      <c r="F405" s="7">
        <v>3417</v>
      </c>
      <c r="G405" s="7">
        <v>5400</v>
      </c>
    </row>
    <row r="406" spans="1:7">
      <c r="A406" s="10" t="s">
        <v>1540</v>
      </c>
      <c r="B406" s="10" t="s">
        <v>2033</v>
      </c>
      <c r="C406" s="6">
        <v>51431.623931623937</v>
      </c>
      <c r="D406" s="6">
        <v>60106.837606837609</v>
      </c>
      <c r="E406" s="6">
        <v>61093.023931623939</v>
      </c>
      <c r="F406" s="7">
        <v>3645</v>
      </c>
      <c r="G406" s="7">
        <v>5761</v>
      </c>
    </row>
    <row r="407" spans="1:7">
      <c r="A407" s="10" t="s">
        <v>1541</v>
      </c>
      <c r="B407" s="10" t="s">
        <v>2034</v>
      </c>
      <c r="C407" s="6">
        <v>59871.794871794882</v>
      </c>
      <c r="D407" s="6">
        <v>68995.7264957265</v>
      </c>
      <c r="E407" s="6">
        <v>70047.305982905993</v>
      </c>
      <c r="F407" s="7">
        <v>3873</v>
      </c>
      <c r="G407" s="7">
        <v>6121</v>
      </c>
    </row>
    <row r="408" spans="1:7">
      <c r="A408" s="10" t="s">
        <v>1542</v>
      </c>
      <c r="B408" s="10" t="s">
        <v>2035</v>
      </c>
      <c r="C408" s="6">
        <v>61260.683760683773</v>
      </c>
      <c r="D408" s="6">
        <v>70854.700854700874</v>
      </c>
      <c r="E408" s="6">
        <v>71950.305982905993</v>
      </c>
      <c r="F408" s="7">
        <v>4101</v>
      </c>
      <c r="G408" s="7">
        <v>6481</v>
      </c>
    </row>
    <row r="409" spans="1:7">
      <c r="A409" s="10" t="s">
        <v>1543</v>
      </c>
      <c r="B409" s="10" t="s">
        <v>2036</v>
      </c>
      <c r="C409" s="6">
        <v>62628.205128205132</v>
      </c>
      <c r="D409" s="6">
        <v>72670.940170940172</v>
      </c>
      <c r="E409" s="6">
        <v>73831.938461538462</v>
      </c>
      <c r="F409" s="7">
        <v>4329</v>
      </c>
      <c r="G409" s="7">
        <v>6842</v>
      </c>
    </row>
    <row r="410" spans="1:7">
      <c r="A410" s="10" t="s">
        <v>1544</v>
      </c>
      <c r="B410" s="10" t="s">
        <v>2037</v>
      </c>
      <c r="C410" s="6">
        <v>64465.811965811969</v>
      </c>
      <c r="D410" s="6">
        <v>74957.264957264968</v>
      </c>
      <c r="E410" s="6">
        <v>76183.656410256415</v>
      </c>
      <c r="F410" s="7">
        <v>4557</v>
      </c>
      <c r="G410" s="7">
        <v>7202</v>
      </c>
    </row>
    <row r="411" spans="1:7">
      <c r="A411" s="10" t="s">
        <v>1545</v>
      </c>
      <c r="B411" s="10" t="s">
        <v>2038</v>
      </c>
      <c r="C411" s="6">
        <v>73354.700854700859</v>
      </c>
      <c r="D411" s="6">
        <v>84294.871794871797</v>
      </c>
      <c r="E411" s="6">
        <v>85586.656410256415</v>
      </c>
      <c r="F411" s="7">
        <v>4783</v>
      </c>
      <c r="G411" s="7">
        <v>7559</v>
      </c>
    </row>
    <row r="412" spans="1:7">
      <c r="A412" s="10" t="s">
        <v>1546</v>
      </c>
      <c r="B412" s="10" t="s">
        <v>2039</v>
      </c>
      <c r="C412" s="6">
        <v>74722.222222222219</v>
      </c>
      <c r="D412" s="6">
        <v>86132.478632478626</v>
      </c>
      <c r="E412" s="6">
        <v>87468.288888888885</v>
      </c>
      <c r="F412" s="7">
        <v>5009</v>
      </c>
      <c r="G412" s="7">
        <v>7916</v>
      </c>
    </row>
    <row r="413" spans="1:7">
      <c r="A413" s="10" t="s">
        <v>1547</v>
      </c>
      <c r="B413" s="10" t="s">
        <v>2040</v>
      </c>
      <c r="C413" s="6">
        <v>76217.948717948719</v>
      </c>
      <c r="D413" s="6">
        <v>88076.923076923078</v>
      </c>
      <c r="E413" s="6">
        <v>89478.126495726494</v>
      </c>
      <c r="F413" s="7">
        <v>5237</v>
      </c>
      <c r="G413" s="7">
        <v>8276</v>
      </c>
    </row>
    <row r="414" spans="1:7">
      <c r="A414" s="10" t="s">
        <v>1548</v>
      </c>
      <c r="B414" s="10" t="s">
        <v>2041</v>
      </c>
      <c r="C414" s="6">
        <v>84166.666666666672</v>
      </c>
      <c r="D414" s="6">
        <v>96474.358974358984</v>
      </c>
      <c r="E414" s="6">
        <v>97940.955555555556</v>
      </c>
      <c r="F414" s="7">
        <v>5465</v>
      </c>
      <c r="G414" s="7">
        <v>8637</v>
      </c>
    </row>
    <row r="415" spans="1:7">
      <c r="A415" s="10" t="s">
        <v>1549</v>
      </c>
      <c r="B415" s="10" t="s">
        <v>2042</v>
      </c>
      <c r="C415" s="6">
        <v>85619.658119658125</v>
      </c>
      <c r="D415" s="6">
        <v>98397.435897435906</v>
      </c>
      <c r="E415" s="6">
        <v>99908.058119658119</v>
      </c>
      <c r="F415" s="7">
        <v>5693</v>
      </c>
      <c r="G415" s="7">
        <v>8997</v>
      </c>
    </row>
    <row r="416" spans="1:7">
      <c r="A416" s="10" t="s">
        <v>1550</v>
      </c>
      <c r="B416" s="10" t="s">
        <v>2043</v>
      </c>
      <c r="C416" s="6">
        <v>86987.179487179499</v>
      </c>
      <c r="D416" s="6">
        <v>100213.67521367523</v>
      </c>
      <c r="E416" s="6">
        <v>101789.69059829062</v>
      </c>
      <c r="F416" s="7">
        <v>5921</v>
      </c>
      <c r="G416" s="7">
        <v>9357</v>
      </c>
    </row>
    <row r="417" spans="1:7">
      <c r="A417" s="10" t="s">
        <v>1551</v>
      </c>
      <c r="B417" s="10" t="s">
        <v>2044</v>
      </c>
      <c r="C417" s="6">
        <v>88376.068376068375</v>
      </c>
      <c r="D417" s="6">
        <v>102051.28205128205</v>
      </c>
      <c r="E417" s="6">
        <v>103692.6905982906</v>
      </c>
      <c r="F417" s="7">
        <v>6147</v>
      </c>
      <c r="G417" s="7">
        <v>9714</v>
      </c>
    </row>
    <row r="418" spans="1:7">
      <c r="A418" s="10" t="s">
        <v>1552</v>
      </c>
      <c r="B418" s="10" t="s">
        <v>2045</v>
      </c>
      <c r="C418" s="6">
        <v>89850.427350427359</v>
      </c>
      <c r="D418" s="6">
        <v>103995.7264957265</v>
      </c>
      <c r="E418" s="6">
        <v>105681.1606837607</v>
      </c>
      <c r="F418" s="7">
        <v>6373</v>
      </c>
      <c r="G418" s="7">
        <v>10072</v>
      </c>
    </row>
    <row r="419" spans="1:7">
      <c r="A419" s="10" t="s">
        <v>1553</v>
      </c>
      <c r="B419" s="10" t="s">
        <v>2046</v>
      </c>
      <c r="C419" s="6">
        <v>91581.196581196593</v>
      </c>
      <c r="D419" s="6">
        <v>106175.21367521369</v>
      </c>
      <c r="E419" s="6">
        <v>107926.04102564104</v>
      </c>
      <c r="F419" s="7">
        <v>6603</v>
      </c>
      <c r="G419" s="7">
        <v>10435</v>
      </c>
    </row>
    <row r="420" spans="1:7">
      <c r="A420" s="10" t="s">
        <v>1554</v>
      </c>
      <c r="B420" s="10" t="s">
        <v>2047</v>
      </c>
      <c r="C420" s="6">
        <v>100641.02564102566</v>
      </c>
      <c r="D420" s="6">
        <v>115683.7606837607</v>
      </c>
      <c r="E420" s="6">
        <v>117499.98119658121</v>
      </c>
      <c r="F420" s="7">
        <v>6833</v>
      </c>
      <c r="G420" s="7">
        <v>10799</v>
      </c>
    </row>
    <row r="421" spans="1:7">
      <c r="A421" s="10" t="s">
        <v>1555</v>
      </c>
      <c r="B421" s="10" t="s">
        <v>2048</v>
      </c>
      <c r="C421" s="6">
        <v>102094.01709401709</v>
      </c>
      <c r="D421" s="6">
        <v>117585.47008547009</v>
      </c>
      <c r="E421" s="6">
        <v>119467.08376068376</v>
      </c>
      <c r="F421" s="7">
        <v>7061</v>
      </c>
      <c r="G421" s="7">
        <v>11159</v>
      </c>
    </row>
    <row r="422" spans="1:7">
      <c r="A422" s="10" t="s">
        <v>1556</v>
      </c>
      <c r="B422" s="10" t="s">
        <v>2049</v>
      </c>
      <c r="C422" s="6">
        <v>110021.36752136753</v>
      </c>
      <c r="D422" s="6">
        <v>125982.905982906</v>
      </c>
      <c r="E422" s="6">
        <v>127908.54529914531</v>
      </c>
      <c r="F422" s="7">
        <v>7289</v>
      </c>
      <c r="G422" s="7">
        <v>11519</v>
      </c>
    </row>
    <row r="423" spans="1:7">
      <c r="A423" s="10" t="s">
        <v>1557</v>
      </c>
      <c r="B423" s="10" t="s">
        <v>2050</v>
      </c>
      <c r="C423" s="6">
        <v>111410.25641025644</v>
      </c>
      <c r="D423" s="6">
        <v>127820.51282051284</v>
      </c>
      <c r="E423" s="6">
        <v>129811.54529914532</v>
      </c>
      <c r="F423" s="7">
        <v>7515</v>
      </c>
      <c r="G423" s="7">
        <v>11876</v>
      </c>
    </row>
    <row r="424" spans="1:7">
      <c r="A424" s="10" t="s">
        <v>1558</v>
      </c>
      <c r="B424" s="10" t="s">
        <v>2051</v>
      </c>
      <c r="C424" s="6">
        <v>112884.6153846154</v>
      </c>
      <c r="D424" s="6">
        <v>129743.58974358976</v>
      </c>
      <c r="E424" s="6">
        <v>131800.0153846154</v>
      </c>
      <c r="F424" s="7">
        <v>7741</v>
      </c>
      <c r="G424" s="7">
        <v>12233</v>
      </c>
    </row>
    <row r="425" spans="1:7">
      <c r="A425" s="10" t="s">
        <v>1559</v>
      </c>
      <c r="B425" s="10" t="s">
        <v>2052</v>
      </c>
      <c r="C425" s="6">
        <v>114252.13675213676</v>
      </c>
      <c r="D425" s="6">
        <v>131581.19658119659</v>
      </c>
      <c r="E425" s="6">
        <v>133681.64786324787</v>
      </c>
      <c r="F425" s="7">
        <v>7971</v>
      </c>
      <c r="G425" s="7">
        <v>12597</v>
      </c>
    </row>
    <row r="426" spans="1:7">
      <c r="A426" s="10" t="s">
        <v>1560</v>
      </c>
      <c r="B426" s="10" t="s">
        <v>2053</v>
      </c>
      <c r="C426" s="6">
        <v>115705.12820512822</v>
      </c>
      <c r="D426" s="6">
        <v>133482.905982906</v>
      </c>
      <c r="E426" s="6">
        <v>135648.75042735043</v>
      </c>
      <c r="F426" s="7">
        <v>8201</v>
      </c>
      <c r="G426" s="7">
        <v>12960</v>
      </c>
    </row>
    <row r="427" spans="1:7">
      <c r="A427" s="10" t="s">
        <v>1561</v>
      </c>
      <c r="B427" s="10" t="s">
        <v>2054</v>
      </c>
      <c r="C427" s="6">
        <v>125000.00000000001</v>
      </c>
      <c r="D427" s="6">
        <v>143226.49572649575</v>
      </c>
      <c r="E427" s="6">
        <v>145457.73333333334</v>
      </c>
      <c r="F427" s="7">
        <v>8427</v>
      </c>
      <c r="G427" s="7">
        <v>13318</v>
      </c>
    </row>
    <row r="428" spans="1:7">
      <c r="A428" s="10" t="s">
        <v>1562</v>
      </c>
      <c r="B428" s="10" t="s">
        <v>2055</v>
      </c>
      <c r="C428" s="6">
        <v>126367.52136752137</v>
      </c>
      <c r="D428" s="6">
        <v>145064.10256410256</v>
      </c>
      <c r="E428" s="6">
        <v>147339.36581196584</v>
      </c>
      <c r="F428" s="7">
        <v>8653</v>
      </c>
      <c r="G428" s="7">
        <v>13675</v>
      </c>
    </row>
    <row r="429" spans="1:7">
      <c r="A429" s="10" t="s">
        <v>1563</v>
      </c>
      <c r="B429" s="10" t="s">
        <v>2056</v>
      </c>
      <c r="C429" s="6">
        <v>127820.51282051283</v>
      </c>
      <c r="D429" s="6">
        <v>146965.81196581197</v>
      </c>
      <c r="E429" s="6">
        <v>149306.4683760684</v>
      </c>
      <c r="F429" s="7">
        <v>8879</v>
      </c>
      <c r="G429" s="7">
        <v>14032</v>
      </c>
    </row>
    <row r="430" spans="1:7">
      <c r="A430" s="10" t="s">
        <v>1564</v>
      </c>
      <c r="B430" s="10" t="s">
        <v>2057</v>
      </c>
      <c r="C430" s="6">
        <v>129978.63247863248</v>
      </c>
      <c r="D430" s="6">
        <v>149572.64957264956</v>
      </c>
      <c r="E430" s="6">
        <v>151978.69914529915</v>
      </c>
      <c r="F430" s="7">
        <v>9105</v>
      </c>
      <c r="G430" s="7">
        <v>14389</v>
      </c>
    </row>
    <row r="431" spans="1:7">
      <c r="A431" s="10" t="s">
        <v>1565</v>
      </c>
      <c r="B431" s="10" t="s">
        <v>2058</v>
      </c>
      <c r="C431" s="6">
        <v>137670.94017094019</v>
      </c>
      <c r="D431" s="6">
        <v>157713.67521367522</v>
      </c>
      <c r="E431" s="6">
        <v>160185.11794871796</v>
      </c>
      <c r="F431" s="7">
        <v>9335</v>
      </c>
      <c r="G431" s="7">
        <v>14752</v>
      </c>
    </row>
    <row r="432" spans="1:7">
      <c r="A432" s="10" t="s">
        <v>1566</v>
      </c>
      <c r="B432" s="10" t="s">
        <v>2059</v>
      </c>
      <c r="C432" s="6">
        <v>139123.93162393162</v>
      </c>
      <c r="D432" s="6">
        <v>159636.75213675213</v>
      </c>
      <c r="E432" s="6">
        <v>162152.22051282052</v>
      </c>
      <c r="F432" s="7">
        <v>9565</v>
      </c>
      <c r="G432" s="7">
        <v>15116</v>
      </c>
    </row>
    <row r="433" spans="1:7">
      <c r="A433" s="10" t="s">
        <v>1567</v>
      </c>
      <c r="B433" s="10" t="s">
        <v>2060</v>
      </c>
      <c r="C433" s="6">
        <v>140512.8205128205</v>
      </c>
      <c r="D433" s="6">
        <v>161474.35897435897</v>
      </c>
      <c r="E433" s="6">
        <v>164055.2205128205</v>
      </c>
      <c r="F433" s="7">
        <v>9791</v>
      </c>
      <c r="G433" s="7">
        <v>15473</v>
      </c>
    </row>
    <row r="434" spans="1:7">
      <c r="A434" s="10" t="s">
        <v>1568</v>
      </c>
      <c r="B434" s="10" t="s">
        <v>2061</v>
      </c>
      <c r="C434" s="6">
        <v>149423.07692307694</v>
      </c>
      <c r="D434" s="6">
        <v>170833.33333333334</v>
      </c>
      <c r="E434" s="6">
        <v>173479.58803418805</v>
      </c>
      <c r="F434" s="7">
        <v>10017</v>
      </c>
      <c r="G434" s="7">
        <v>15830</v>
      </c>
    </row>
    <row r="435" spans="1:7">
      <c r="A435" s="10" t="s">
        <v>1569</v>
      </c>
      <c r="B435" s="10" t="s">
        <v>2062</v>
      </c>
      <c r="C435" s="6">
        <v>150876.06837606838</v>
      </c>
      <c r="D435" s="6">
        <v>172756.41025641025</v>
      </c>
      <c r="E435" s="6">
        <v>175446.69059829059</v>
      </c>
      <c r="F435" s="7">
        <v>10247</v>
      </c>
      <c r="G435" s="7">
        <v>16194</v>
      </c>
    </row>
    <row r="436" spans="1:7">
      <c r="A436" s="10" t="s">
        <v>1570</v>
      </c>
      <c r="B436" s="10" t="s">
        <v>2063</v>
      </c>
      <c r="C436" s="6">
        <v>152243.58974358975</v>
      </c>
      <c r="D436" s="6">
        <v>174572.64957264956</v>
      </c>
      <c r="E436" s="6">
        <v>177328.32307692309</v>
      </c>
      <c r="F436" s="7">
        <v>10477</v>
      </c>
      <c r="G436" s="7">
        <v>16557</v>
      </c>
    </row>
    <row r="437" spans="1:7">
      <c r="A437" s="10"/>
      <c r="B437" s="10"/>
      <c r="C437" s="11"/>
      <c r="D437" s="11"/>
      <c r="E437" s="11"/>
      <c r="F437" s="9"/>
      <c r="G437" s="9"/>
    </row>
    <row r="438" spans="1:7">
      <c r="A438" s="10" t="s">
        <v>1571</v>
      </c>
      <c r="B438" s="10" t="s">
        <v>2064</v>
      </c>
      <c r="C438" s="6">
        <v>26773.504273504273</v>
      </c>
      <c r="D438" s="6">
        <v>32136.752136752137</v>
      </c>
      <c r="E438" s="6">
        <v>31960.737606837607</v>
      </c>
      <c r="F438" s="7">
        <v>1843</v>
      </c>
      <c r="G438" s="7">
        <v>2913</v>
      </c>
    </row>
    <row r="439" spans="1:7">
      <c r="A439" s="10" t="s">
        <v>1572</v>
      </c>
      <c r="B439" s="10" t="s">
        <v>2065</v>
      </c>
      <c r="C439" s="6">
        <v>28482.905982905984</v>
      </c>
      <c r="D439" s="6">
        <v>34444.444444444445</v>
      </c>
      <c r="E439" s="6">
        <v>34260.47264957265</v>
      </c>
      <c r="F439" s="7">
        <v>2155</v>
      </c>
      <c r="G439" s="7">
        <v>3406</v>
      </c>
    </row>
    <row r="440" spans="1:7">
      <c r="A440" s="10" t="s">
        <v>1573</v>
      </c>
      <c r="B440" s="10" t="s">
        <v>2066</v>
      </c>
      <c r="C440" s="6">
        <v>33664.529914529914</v>
      </c>
      <c r="D440" s="6">
        <v>40224.358974358976</v>
      </c>
      <c r="E440" s="6">
        <v>40032.429914529916</v>
      </c>
      <c r="F440" s="7">
        <v>2455</v>
      </c>
      <c r="G440" s="7">
        <v>3880</v>
      </c>
    </row>
    <row r="441" spans="1:7">
      <c r="A441" s="10" t="s">
        <v>1574</v>
      </c>
      <c r="B441" s="10" t="s">
        <v>2067</v>
      </c>
      <c r="C441" s="6">
        <v>38696.581196581203</v>
      </c>
      <c r="D441" s="6">
        <v>45854.700854700859</v>
      </c>
      <c r="E441" s="6">
        <v>45654.81452991454</v>
      </c>
      <c r="F441" s="7">
        <v>2767</v>
      </c>
      <c r="G441" s="7">
        <v>4373</v>
      </c>
    </row>
    <row r="442" spans="1:7">
      <c r="A442" s="10" t="s">
        <v>1575</v>
      </c>
      <c r="B442" s="10" t="s">
        <v>2068</v>
      </c>
      <c r="C442" s="6">
        <v>40811.965811965812</v>
      </c>
      <c r="D442" s="6">
        <v>48547.008547008547</v>
      </c>
      <c r="E442" s="6">
        <v>48360.532478632478</v>
      </c>
      <c r="F442" s="7">
        <v>3071</v>
      </c>
      <c r="G442" s="7">
        <v>4854</v>
      </c>
    </row>
    <row r="443" spans="1:7">
      <c r="A443" s="10" t="s">
        <v>1576</v>
      </c>
      <c r="B443" s="10" t="s">
        <v>2069</v>
      </c>
      <c r="C443" s="6">
        <v>43333.333333333336</v>
      </c>
      <c r="D443" s="6">
        <v>51666.666666666672</v>
      </c>
      <c r="E443" s="6">
        <v>51472.233333333337</v>
      </c>
      <c r="F443" s="7">
        <v>3377</v>
      </c>
      <c r="G443" s="7">
        <v>5337</v>
      </c>
    </row>
    <row r="444" spans="1:7">
      <c r="A444" s="10" t="s">
        <v>1577</v>
      </c>
      <c r="B444" s="10" t="s">
        <v>2070</v>
      </c>
      <c r="C444" s="6">
        <v>45149.572649572649</v>
      </c>
      <c r="D444" s="6">
        <v>54081.196581196578</v>
      </c>
      <c r="E444" s="6">
        <v>53878.805982905986</v>
      </c>
      <c r="F444" s="7">
        <v>3683</v>
      </c>
      <c r="G444" s="7">
        <v>5821</v>
      </c>
    </row>
    <row r="445" spans="1:7">
      <c r="A445" s="10" t="s">
        <v>1578</v>
      </c>
      <c r="B445" s="10" t="s">
        <v>2071</v>
      </c>
      <c r="C445" s="6">
        <v>46858.974358974359</v>
      </c>
      <c r="D445" s="6">
        <v>56388.888888888891</v>
      </c>
      <c r="E445" s="6">
        <v>56178.541025641025</v>
      </c>
      <c r="F445" s="7">
        <v>3990</v>
      </c>
      <c r="G445" s="7">
        <v>6306</v>
      </c>
    </row>
    <row r="446" spans="1:7">
      <c r="A446" s="10" t="s">
        <v>1579</v>
      </c>
      <c r="B446" s="10" t="s">
        <v>2072</v>
      </c>
      <c r="C446" s="6">
        <v>55256.410256410258</v>
      </c>
      <c r="D446" s="6">
        <v>65363.247863247867</v>
      </c>
      <c r="E446" s="6">
        <v>65166.310256410259</v>
      </c>
      <c r="F446" s="7">
        <v>4298</v>
      </c>
      <c r="G446" s="7">
        <v>6793</v>
      </c>
    </row>
    <row r="447" spans="1:7">
      <c r="A447" s="10" t="s">
        <v>1580</v>
      </c>
      <c r="B447" s="10" t="s">
        <v>2073</v>
      </c>
      <c r="C447" s="6">
        <v>57072.64957264957</v>
      </c>
      <c r="D447" s="6">
        <v>67777.777777777781</v>
      </c>
      <c r="E447" s="6">
        <v>67572.8829059829</v>
      </c>
      <c r="F447" s="7">
        <v>4606</v>
      </c>
      <c r="G447" s="7">
        <v>7279</v>
      </c>
    </row>
    <row r="448" spans="1:7">
      <c r="A448" s="10" t="s">
        <v>1581</v>
      </c>
      <c r="B448" s="10" t="s">
        <v>2074</v>
      </c>
      <c r="C448" s="6">
        <v>58782.051282051281</v>
      </c>
      <c r="D448" s="6">
        <v>70085.470085470093</v>
      </c>
      <c r="E448" s="6">
        <v>69872.617948717947</v>
      </c>
      <c r="F448" s="7">
        <v>4914</v>
      </c>
      <c r="G448" s="7">
        <v>7766</v>
      </c>
    </row>
    <row r="449" spans="1:7">
      <c r="A449" s="10" t="s">
        <v>1582</v>
      </c>
      <c r="B449" s="10" t="s">
        <v>2075</v>
      </c>
      <c r="C449" s="6">
        <v>67585.470085470093</v>
      </c>
      <c r="D449" s="6">
        <v>79487.179487179499</v>
      </c>
      <c r="E449" s="6">
        <v>79266.370085470087</v>
      </c>
      <c r="F449" s="7">
        <v>5220</v>
      </c>
      <c r="G449" s="7">
        <v>8250</v>
      </c>
    </row>
    <row r="450" spans="1:7">
      <c r="A450" s="10" t="s">
        <v>1583</v>
      </c>
      <c r="B450" s="10" t="s">
        <v>2076</v>
      </c>
      <c r="C450" s="6">
        <v>69423.076923076937</v>
      </c>
      <c r="D450" s="6">
        <v>81901.70940170942</v>
      </c>
      <c r="E450" s="6">
        <v>81694.310256410274</v>
      </c>
      <c r="F450" s="7">
        <v>5526</v>
      </c>
      <c r="G450" s="7">
        <v>8733</v>
      </c>
    </row>
    <row r="451" spans="1:7">
      <c r="A451" s="10" t="s">
        <v>1584</v>
      </c>
      <c r="B451" s="10" t="s">
        <v>2077</v>
      </c>
      <c r="C451" s="6">
        <v>71132.47863247864</v>
      </c>
      <c r="D451" s="6">
        <v>84209.401709401718</v>
      </c>
      <c r="E451" s="6">
        <v>83994.045299145306</v>
      </c>
      <c r="F451" s="7">
        <v>5832</v>
      </c>
      <c r="G451" s="7">
        <v>9217</v>
      </c>
    </row>
    <row r="452" spans="1:7">
      <c r="A452" s="10" t="s">
        <v>1585</v>
      </c>
      <c r="B452" s="10" t="s">
        <v>2078</v>
      </c>
      <c r="C452" s="6">
        <v>73354.700854700859</v>
      </c>
      <c r="D452" s="6">
        <v>87029.914529914531</v>
      </c>
      <c r="E452" s="6">
        <v>86806.600854700868</v>
      </c>
      <c r="F452" s="7">
        <v>6137</v>
      </c>
      <c r="G452" s="7">
        <v>9699</v>
      </c>
    </row>
    <row r="453" spans="1:7">
      <c r="A453" s="10" t="s">
        <v>1586</v>
      </c>
      <c r="B453" s="10" t="s">
        <v>2079</v>
      </c>
      <c r="C453" s="6">
        <v>82692.307692307688</v>
      </c>
      <c r="D453" s="6">
        <v>96965.811965811969</v>
      </c>
      <c r="E453" s="6">
        <v>96734.541025641025</v>
      </c>
      <c r="F453" s="7">
        <v>6445</v>
      </c>
      <c r="G453" s="7">
        <v>10185</v>
      </c>
    </row>
    <row r="454" spans="1:7">
      <c r="A454" s="10" t="s">
        <v>1587</v>
      </c>
      <c r="B454" s="10" t="s">
        <v>2080</v>
      </c>
      <c r="C454" s="6">
        <v>84401.709401709406</v>
      </c>
      <c r="D454" s="6">
        <v>99252.13675213675</v>
      </c>
      <c r="E454" s="6">
        <v>99034.276068376072</v>
      </c>
      <c r="F454" s="7">
        <v>6753</v>
      </c>
      <c r="G454" s="7">
        <v>10672</v>
      </c>
    </row>
    <row r="455" spans="1:7">
      <c r="A455" s="10" t="s">
        <v>1588</v>
      </c>
      <c r="B455" s="10" t="s">
        <v>2081</v>
      </c>
      <c r="C455" s="6">
        <v>86196.581196581188</v>
      </c>
      <c r="D455" s="6">
        <v>101645.29914529914</v>
      </c>
      <c r="E455" s="6">
        <v>101419.4811965812</v>
      </c>
      <c r="F455" s="7">
        <v>7059</v>
      </c>
      <c r="G455" s="7">
        <v>11156</v>
      </c>
    </row>
    <row r="456" spans="1:7">
      <c r="A456" s="10" t="s">
        <v>1589</v>
      </c>
      <c r="B456" s="10" t="s">
        <v>2082</v>
      </c>
      <c r="C456" s="6">
        <v>94615.384615384624</v>
      </c>
      <c r="D456" s="6">
        <v>110662.39316239317</v>
      </c>
      <c r="E456" s="6">
        <v>110428.61794871796</v>
      </c>
      <c r="F456" s="7">
        <v>7365</v>
      </c>
      <c r="G456" s="7">
        <v>11639</v>
      </c>
    </row>
    <row r="457" spans="1:7">
      <c r="A457" s="10" t="s">
        <v>1590</v>
      </c>
      <c r="B457" s="10" t="s">
        <v>2083</v>
      </c>
      <c r="C457" s="6">
        <v>96388.888888888891</v>
      </c>
      <c r="D457" s="6">
        <v>113034.18803418803</v>
      </c>
      <c r="E457" s="6">
        <v>112792.45555555556</v>
      </c>
      <c r="F457" s="7">
        <v>7673</v>
      </c>
      <c r="G457" s="7">
        <v>12126</v>
      </c>
    </row>
    <row r="458" spans="1:7">
      <c r="A458" s="10" t="s">
        <v>1591</v>
      </c>
      <c r="B458" s="10" t="s">
        <v>2084</v>
      </c>
      <c r="C458" s="6">
        <v>98162.393162393171</v>
      </c>
      <c r="D458" s="6">
        <v>115384.61538461539</v>
      </c>
      <c r="E458" s="6">
        <v>115156.29316239318</v>
      </c>
      <c r="F458" s="7">
        <v>7980</v>
      </c>
      <c r="G458" s="7">
        <v>12611</v>
      </c>
    </row>
    <row r="459" spans="1:7">
      <c r="A459" s="10" t="s">
        <v>1592</v>
      </c>
      <c r="B459" s="10" t="s">
        <v>2085</v>
      </c>
      <c r="C459" s="6">
        <v>99935.897435897437</v>
      </c>
      <c r="D459" s="6">
        <v>117756.41025641025</v>
      </c>
      <c r="E459" s="6">
        <v>117520.13076923077</v>
      </c>
      <c r="F459" s="7">
        <v>8288</v>
      </c>
      <c r="G459" s="7">
        <v>13098</v>
      </c>
    </row>
    <row r="460" spans="1:7">
      <c r="A460" s="10" t="s">
        <v>1593</v>
      </c>
      <c r="B460" s="10" t="s">
        <v>2086</v>
      </c>
      <c r="C460" s="6">
        <v>101773.50427350428</v>
      </c>
      <c r="D460" s="6">
        <v>120192.3076923077</v>
      </c>
      <c r="E460" s="6">
        <v>119948.07094017095</v>
      </c>
      <c r="F460" s="7">
        <v>8596</v>
      </c>
      <c r="G460" s="7">
        <v>13585</v>
      </c>
    </row>
    <row r="461" spans="1:7">
      <c r="A461" s="10" t="s">
        <v>1594</v>
      </c>
      <c r="B461" s="10" t="s">
        <v>2087</v>
      </c>
      <c r="C461" s="6">
        <v>103888.88888888891</v>
      </c>
      <c r="D461" s="6">
        <v>122905.98290598292</v>
      </c>
      <c r="E461" s="6">
        <v>122653.7888888889</v>
      </c>
      <c r="F461" s="7">
        <v>8902</v>
      </c>
      <c r="G461" s="7">
        <v>14068</v>
      </c>
    </row>
    <row r="462" spans="1:7">
      <c r="A462" s="10" t="s">
        <v>1595</v>
      </c>
      <c r="B462" s="10" t="s">
        <v>2088</v>
      </c>
      <c r="C462" s="6">
        <v>113397.43589743591</v>
      </c>
      <c r="D462" s="6">
        <v>132991.452991453</v>
      </c>
      <c r="E462" s="6">
        <v>132752.66923076924</v>
      </c>
      <c r="F462" s="7">
        <v>9208</v>
      </c>
      <c r="G462" s="7">
        <v>14552</v>
      </c>
    </row>
    <row r="463" spans="1:7">
      <c r="A463" s="10" t="s">
        <v>1596</v>
      </c>
      <c r="B463" s="10" t="s">
        <v>2089</v>
      </c>
      <c r="C463" s="6">
        <v>115192.30769230769</v>
      </c>
      <c r="D463" s="6">
        <v>135384.61538461538</v>
      </c>
      <c r="E463" s="6">
        <v>135137.87435897437</v>
      </c>
      <c r="F463" s="7">
        <v>9514</v>
      </c>
      <c r="G463" s="7">
        <v>15035</v>
      </c>
    </row>
    <row r="464" spans="1:7">
      <c r="A464" s="10" t="s">
        <v>1597</v>
      </c>
      <c r="B464" s="10" t="s">
        <v>2090</v>
      </c>
      <c r="C464" s="6">
        <v>123504.27350427351</v>
      </c>
      <c r="D464" s="6">
        <v>144294.87179487181</v>
      </c>
      <c r="E464" s="6">
        <v>144040.17350427352</v>
      </c>
      <c r="F464" s="7">
        <v>9820</v>
      </c>
      <c r="G464" s="7">
        <v>15519</v>
      </c>
    </row>
    <row r="465" spans="1:7">
      <c r="A465" s="10" t="s">
        <v>1598</v>
      </c>
      <c r="B465" s="10" t="s">
        <v>2091</v>
      </c>
      <c r="C465" s="6">
        <v>125320.51282051283</v>
      </c>
      <c r="D465" s="6">
        <v>146709.40170940172</v>
      </c>
      <c r="E465" s="6">
        <v>146446.74615384615</v>
      </c>
      <c r="F465" s="7">
        <v>10127</v>
      </c>
      <c r="G465" s="7">
        <v>16004</v>
      </c>
    </row>
    <row r="466" spans="1:7">
      <c r="A466" s="10" t="s">
        <v>1599</v>
      </c>
      <c r="B466" s="10" t="s">
        <v>2092</v>
      </c>
      <c r="C466" s="6">
        <v>127115.38461538464</v>
      </c>
      <c r="D466" s="6">
        <v>149081.19658119662</v>
      </c>
      <c r="E466" s="6">
        <v>148831.9512820513</v>
      </c>
      <c r="F466" s="7">
        <v>10435</v>
      </c>
      <c r="G466" s="7">
        <v>16491</v>
      </c>
    </row>
    <row r="467" spans="1:7">
      <c r="A467" s="10" t="s">
        <v>1600</v>
      </c>
      <c r="B467" s="10" t="s">
        <v>2093</v>
      </c>
      <c r="C467" s="6">
        <v>128846.15384615386</v>
      </c>
      <c r="D467" s="6">
        <v>151410.25641025644</v>
      </c>
      <c r="E467" s="6">
        <v>151153.05384615387</v>
      </c>
      <c r="F467" s="7">
        <v>10741</v>
      </c>
      <c r="G467" s="7">
        <v>16974</v>
      </c>
    </row>
    <row r="468" spans="1:7">
      <c r="A468" s="10" t="s">
        <v>1601</v>
      </c>
      <c r="B468" s="10" t="s">
        <v>2094</v>
      </c>
      <c r="C468" s="6">
        <v>130662.39316239317</v>
      </c>
      <c r="D468" s="6">
        <v>153824.78632478634</v>
      </c>
      <c r="E468" s="6">
        <v>153559.62649572649</v>
      </c>
      <c r="F468" s="7">
        <v>11047</v>
      </c>
      <c r="G468" s="7">
        <v>17458</v>
      </c>
    </row>
    <row r="469" spans="1:7">
      <c r="A469" s="10" t="s">
        <v>1602</v>
      </c>
      <c r="B469" s="10" t="s">
        <v>2095</v>
      </c>
      <c r="C469" s="6">
        <v>140405.98290598291</v>
      </c>
      <c r="D469" s="6">
        <v>164166.66666666666</v>
      </c>
      <c r="E469" s="6">
        <v>163893.54957264959</v>
      </c>
      <c r="F469" s="7">
        <v>11355</v>
      </c>
      <c r="G469" s="7">
        <v>17945</v>
      </c>
    </row>
    <row r="470" spans="1:7">
      <c r="A470" s="10" t="s">
        <v>1603</v>
      </c>
      <c r="B470" s="10" t="s">
        <v>2096</v>
      </c>
      <c r="C470" s="6">
        <v>142136.75213675213</v>
      </c>
      <c r="D470" s="6">
        <v>166474.35897435897</v>
      </c>
      <c r="E470" s="6">
        <v>166214.65213675212</v>
      </c>
      <c r="F470" s="7">
        <v>11663</v>
      </c>
      <c r="G470" s="7">
        <v>18431</v>
      </c>
    </row>
    <row r="471" spans="1:7">
      <c r="A471" s="10" t="s">
        <v>1604</v>
      </c>
      <c r="B471" s="10" t="s">
        <v>2097</v>
      </c>
      <c r="C471" s="6">
        <v>143931.62393162394</v>
      </c>
      <c r="D471" s="6">
        <v>168867.52136752137</v>
      </c>
      <c r="E471" s="6">
        <v>168599.85726495727</v>
      </c>
      <c r="F471" s="7">
        <v>11970</v>
      </c>
      <c r="G471" s="7">
        <v>18916</v>
      </c>
    </row>
    <row r="472" spans="1:7">
      <c r="A472" s="10" t="s">
        <v>1605</v>
      </c>
      <c r="B472" s="10" t="s">
        <v>2098</v>
      </c>
      <c r="C472" s="6">
        <v>146581.19658119659</v>
      </c>
      <c r="D472" s="6">
        <v>172115.38461538462</v>
      </c>
      <c r="E472" s="6">
        <v>171839.76324786327</v>
      </c>
      <c r="F472" s="7">
        <v>12278</v>
      </c>
      <c r="G472" s="7">
        <v>19403</v>
      </c>
    </row>
    <row r="473" spans="1:7">
      <c r="A473" s="10" t="s">
        <v>1606</v>
      </c>
      <c r="B473" s="10" t="s">
        <v>2099</v>
      </c>
      <c r="C473" s="6">
        <v>154636.75213675213</v>
      </c>
      <c r="D473" s="6">
        <v>180769.23076923075</v>
      </c>
      <c r="E473" s="6">
        <v>180485.65213675212</v>
      </c>
      <c r="F473" s="7">
        <v>12584</v>
      </c>
      <c r="G473" s="7">
        <v>19887</v>
      </c>
    </row>
    <row r="474" spans="1:7">
      <c r="A474" s="10" t="s">
        <v>1607</v>
      </c>
      <c r="B474" s="10" t="s">
        <v>2100</v>
      </c>
      <c r="C474" s="6">
        <v>156452.99145299144</v>
      </c>
      <c r="D474" s="6">
        <v>183162.39316239316</v>
      </c>
      <c r="E474" s="6">
        <v>182892.22478632478</v>
      </c>
      <c r="F474" s="7">
        <v>12890</v>
      </c>
      <c r="G474" s="7">
        <v>20370</v>
      </c>
    </row>
    <row r="475" spans="1:7">
      <c r="A475" s="10" t="s">
        <v>1608</v>
      </c>
      <c r="B475" s="10" t="s">
        <v>2101</v>
      </c>
      <c r="C475" s="6">
        <v>158269.23076923078</v>
      </c>
      <c r="D475" s="6">
        <v>185576.92307692309</v>
      </c>
      <c r="E475" s="6">
        <v>185298.79743589746</v>
      </c>
      <c r="F475" s="7">
        <v>13196</v>
      </c>
      <c r="G475" s="7">
        <v>20854</v>
      </c>
    </row>
    <row r="476" spans="1:7">
      <c r="A476" s="10" t="s">
        <v>1609</v>
      </c>
      <c r="B476" s="10" t="s">
        <v>2102</v>
      </c>
      <c r="C476" s="6">
        <v>167500</v>
      </c>
      <c r="D476" s="6">
        <v>195405.98290598291</v>
      </c>
      <c r="E476" s="6">
        <v>195119.9</v>
      </c>
      <c r="F476" s="7">
        <v>13502</v>
      </c>
      <c r="G476" s="7">
        <v>21337</v>
      </c>
    </row>
    <row r="477" spans="1:7">
      <c r="A477" s="10" t="s">
        <v>1610</v>
      </c>
      <c r="B477" s="10" t="s">
        <v>2103</v>
      </c>
      <c r="C477" s="6">
        <v>169316.23931623931</v>
      </c>
      <c r="D477" s="6">
        <v>197820.51282051281</v>
      </c>
      <c r="E477" s="6">
        <v>197526.47264957265</v>
      </c>
      <c r="F477" s="7">
        <v>13810</v>
      </c>
      <c r="G477" s="7">
        <v>21824</v>
      </c>
    </row>
    <row r="478" spans="1:7">
      <c r="A478" s="10" t="s">
        <v>1611</v>
      </c>
      <c r="B478" s="10" t="s">
        <v>2104</v>
      </c>
      <c r="C478" s="6">
        <v>171132.47863247863</v>
      </c>
      <c r="D478" s="6">
        <v>200213.67521367522</v>
      </c>
      <c r="E478" s="6">
        <v>199933.04529914531</v>
      </c>
      <c r="F478" s="7">
        <v>14117</v>
      </c>
      <c r="G478" s="7">
        <v>22309</v>
      </c>
    </row>
    <row r="479" spans="1:7">
      <c r="A479" s="10"/>
      <c r="B479" s="10"/>
      <c r="C479" s="11"/>
      <c r="D479" s="11"/>
      <c r="E479" s="11"/>
      <c r="F479" s="9"/>
      <c r="G479" s="9"/>
    </row>
    <row r="480" spans="1:7">
      <c r="A480" s="10" t="s">
        <v>1612</v>
      </c>
      <c r="B480" s="10" t="s">
        <v>2105</v>
      </c>
      <c r="C480" s="6">
        <v>20170.940170940172</v>
      </c>
      <c r="D480" s="6">
        <v>23482.905982905984</v>
      </c>
      <c r="E480" s="6">
        <v>23956.22905982906</v>
      </c>
      <c r="F480" s="7">
        <v>1137</v>
      </c>
      <c r="G480" s="7">
        <v>1797</v>
      </c>
    </row>
    <row r="481" spans="1:7">
      <c r="A481" s="10" t="s">
        <v>1613</v>
      </c>
      <c r="B481" s="10" t="s">
        <v>2106</v>
      </c>
      <c r="C481" s="6">
        <v>21175.213675213676</v>
      </c>
      <c r="D481" s="6">
        <v>24850.427350427351</v>
      </c>
      <c r="E481" s="6">
        <v>25390.613675213674</v>
      </c>
      <c r="F481" s="7">
        <v>1327</v>
      </c>
      <c r="G481" s="7">
        <v>2098</v>
      </c>
    </row>
    <row r="482" spans="1:7">
      <c r="A482" s="10" t="s">
        <v>1614</v>
      </c>
      <c r="B482" s="10" t="s">
        <v>2107</v>
      </c>
      <c r="C482" s="6">
        <v>25715.811965811961</v>
      </c>
      <c r="D482" s="6">
        <v>29754.2735042735</v>
      </c>
      <c r="E482" s="6">
        <v>30361.323076923072</v>
      </c>
      <c r="F482" s="7">
        <v>1520</v>
      </c>
      <c r="G482" s="7">
        <v>2403</v>
      </c>
    </row>
    <row r="483" spans="1:7">
      <c r="A483" s="10" t="s">
        <v>1615</v>
      </c>
      <c r="B483" s="10" t="s">
        <v>2108</v>
      </c>
      <c r="C483" s="6">
        <v>29914.529914529914</v>
      </c>
      <c r="D483" s="6">
        <v>34316.239316239313</v>
      </c>
      <c r="E483" s="6">
        <v>34990.152136752135</v>
      </c>
      <c r="F483" s="7">
        <v>1707</v>
      </c>
      <c r="G483" s="7">
        <v>2698</v>
      </c>
    </row>
    <row r="484" spans="1:7">
      <c r="A484" s="10" t="s">
        <v>1616</v>
      </c>
      <c r="B484" s="10" t="s">
        <v>2109</v>
      </c>
      <c r="C484" s="6">
        <v>31410.256410256414</v>
      </c>
      <c r="D484" s="6">
        <v>36196.581196581203</v>
      </c>
      <c r="E484" s="6">
        <v>36915.989743589744</v>
      </c>
      <c r="F484" s="7">
        <v>1897</v>
      </c>
      <c r="G484" s="7">
        <v>2998</v>
      </c>
    </row>
    <row r="485" spans="1:7">
      <c r="A485" s="10" t="s">
        <v>1617</v>
      </c>
      <c r="B485" s="10" t="s">
        <v>2110</v>
      </c>
      <c r="C485" s="6">
        <v>33162.393162393164</v>
      </c>
      <c r="D485" s="6">
        <v>38311.965811965812</v>
      </c>
      <c r="E485" s="6">
        <v>39098.237606837611</v>
      </c>
      <c r="F485" s="7">
        <v>2087</v>
      </c>
      <c r="G485" s="7">
        <v>3299</v>
      </c>
    </row>
    <row r="486" spans="1:7">
      <c r="A486" s="10" t="s">
        <v>1618</v>
      </c>
      <c r="B486" s="10" t="s">
        <v>2111</v>
      </c>
      <c r="C486" s="6">
        <v>34273.504273504273</v>
      </c>
      <c r="D486" s="6">
        <v>39786.324786324789</v>
      </c>
      <c r="E486" s="6">
        <v>40639.45982905983</v>
      </c>
      <c r="F486" s="7">
        <v>2277</v>
      </c>
      <c r="G486" s="7">
        <v>3599</v>
      </c>
    </row>
    <row r="487" spans="1:7">
      <c r="A487" s="10" t="s">
        <v>1619</v>
      </c>
      <c r="B487" s="10" t="s">
        <v>2112</v>
      </c>
      <c r="C487" s="6">
        <v>35299.145299145304</v>
      </c>
      <c r="D487" s="6">
        <v>41175.213675213679</v>
      </c>
      <c r="E487" s="6">
        <v>42095.21196581197</v>
      </c>
      <c r="F487" s="7">
        <v>2467</v>
      </c>
      <c r="G487" s="7">
        <v>3899</v>
      </c>
    </row>
    <row r="488" spans="1:7">
      <c r="A488" s="10" t="s">
        <v>1620</v>
      </c>
      <c r="B488" s="10" t="s">
        <v>2113</v>
      </c>
      <c r="C488" s="6">
        <v>43012.820512820515</v>
      </c>
      <c r="D488" s="6">
        <v>49252.136752136757</v>
      </c>
      <c r="E488" s="6">
        <v>50238.998290598291</v>
      </c>
      <c r="F488" s="7">
        <v>2657</v>
      </c>
      <c r="G488" s="7">
        <v>4199</v>
      </c>
    </row>
    <row r="489" spans="1:7">
      <c r="A489" s="10" t="s">
        <v>1621</v>
      </c>
      <c r="B489" s="10" t="s">
        <v>2114</v>
      </c>
      <c r="C489" s="6">
        <v>44038.461538461539</v>
      </c>
      <c r="D489" s="6">
        <v>50641.025641025641</v>
      </c>
      <c r="E489" s="6">
        <v>51694.750427350431</v>
      </c>
      <c r="F489" s="7">
        <v>2845</v>
      </c>
      <c r="G489" s="7">
        <v>4496</v>
      </c>
    </row>
    <row r="490" spans="1:7">
      <c r="A490" s="10" t="s">
        <v>1622</v>
      </c>
      <c r="B490" s="10" t="s">
        <v>2115</v>
      </c>
      <c r="C490" s="6">
        <v>45128.205128205125</v>
      </c>
      <c r="D490" s="6">
        <v>52094.017094017094</v>
      </c>
      <c r="E490" s="6">
        <v>53214.605128205127</v>
      </c>
      <c r="F490" s="7">
        <v>3033</v>
      </c>
      <c r="G490" s="7">
        <v>4793</v>
      </c>
    </row>
    <row r="491" spans="1:7">
      <c r="A491" s="10" t="s">
        <v>1623</v>
      </c>
      <c r="B491" s="10" t="s">
        <v>2116</v>
      </c>
      <c r="C491" s="6">
        <v>53141.025641025641</v>
      </c>
      <c r="D491" s="6">
        <v>60470.085470085469</v>
      </c>
      <c r="E491" s="6">
        <v>61657.536752136752</v>
      </c>
      <c r="F491" s="7">
        <v>3225</v>
      </c>
      <c r="G491" s="7">
        <v>5097</v>
      </c>
    </row>
    <row r="492" spans="1:7">
      <c r="A492" s="10" t="s">
        <v>1624</v>
      </c>
      <c r="B492" s="10" t="s">
        <v>2117</v>
      </c>
      <c r="C492" s="6">
        <v>54273.504273504281</v>
      </c>
      <c r="D492" s="6">
        <v>61965.811965811976</v>
      </c>
      <c r="E492" s="6">
        <v>63220.126495726501</v>
      </c>
      <c r="F492" s="7">
        <v>3417</v>
      </c>
      <c r="G492" s="7">
        <v>5400</v>
      </c>
    </row>
    <row r="493" spans="1:7">
      <c r="A493" s="10" t="s">
        <v>1625</v>
      </c>
      <c r="B493" s="10" t="s">
        <v>2118</v>
      </c>
      <c r="C493" s="6">
        <v>55299.145299145304</v>
      </c>
      <c r="D493" s="6">
        <v>63354.700854700859</v>
      </c>
      <c r="E493" s="6">
        <v>64675.878632478642</v>
      </c>
      <c r="F493" s="7">
        <v>3605</v>
      </c>
      <c r="G493" s="7">
        <v>5697</v>
      </c>
    </row>
    <row r="494" spans="1:7">
      <c r="A494" s="10" t="s">
        <v>1626</v>
      </c>
      <c r="B494" s="10" t="s">
        <v>2119</v>
      </c>
      <c r="C494" s="6">
        <v>56816.23931623932</v>
      </c>
      <c r="D494" s="6">
        <v>65256.410256410265</v>
      </c>
      <c r="E494" s="6">
        <v>66623.083760683759</v>
      </c>
      <c r="F494" s="7">
        <v>3793</v>
      </c>
      <c r="G494" s="7">
        <v>5995</v>
      </c>
    </row>
    <row r="495" spans="1:7">
      <c r="A495" s="10" t="s">
        <v>1627</v>
      </c>
      <c r="B495" s="10" t="s">
        <v>2120</v>
      </c>
      <c r="C495" s="6">
        <v>65341.880341880344</v>
      </c>
      <c r="D495" s="6">
        <v>74145.299145299141</v>
      </c>
      <c r="E495" s="6">
        <v>75578.8358974359</v>
      </c>
      <c r="F495" s="7">
        <v>3983</v>
      </c>
      <c r="G495" s="7">
        <v>6295</v>
      </c>
    </row>
    <row r="496" spans="1:7">
      <c r="A496" s="10" t="s">
        <v>1628</v>
      </c>
      <c r="B496" s="10" t="s">
        <v>2121</v>
      </c>
      <c r="C496" s="6">
        <v>66367.521367521374</v>
      </c>
      <c r="D496" s="6">
        <v>75534.188034188046</v>
      </c>
      <c r="E496" s="6">
        <v>77034.58803418804</v>
      </c>
      <c r="F496" s="7">
        <v>4173</v>
      </c>
      <c r="G496" s="7">
        <v>6595</v>
      </c>
    </row>
    <row r="497" spans="1:7">
      <c r="A497" s="10" t="s">
        <v>1629</v>
      </c>
      <c r="B497" s="10" t="s">
        <v>2122</v>
      </c>
      <c r="C497" s="6">
        <v>67500</v>
      </c>
      <c r="D497" s="6">
        <v>77029.914529914531</v>
      </c>
      <c r="E497" s="6">
        <v>78597.177777777775</v>
      </c>
      <c r="F497" s="7">
        <v>4363</v>
      </c>
      <c r="G497" s="7">
        <v>6895</v>
      </c>
    </row>
    <row r="498" spans="1:7">
      <c r="A498" s="10" t="s">
        <v>1630</v>
      </c>
      <c r="B498" s="10" t="s">
        <v>2123</v>
      </c>
      <c r="C498" s="6">
        <v>75106.837606837624</v>
      </c>
      <c r="D498" s="6">
        <v>85000.000000000015</v>
      </c>
      <c r="E498" s="6">
        <v>86634.126495726508</v>
      </c>
      <c r="F498" s="7">
        <v>4553</v>
      </c>
      <c r="G498" s="7">
        <v>7196</v>
      </c>
    </row>
    <row r="499" spans="1:7">
      <c r="A499" s="10" t="s">
        <v>1631</v>
      </c>
      <c r="B499" s="10" t="s">
        <v>2124</v>
      </c>
      <c r="C499" s="6">
        <v>76217.948717948719</v>
      </c>
      <c r="D499" s="6">
        <v>86474.358974358969</v>
      </c>
      <c r="E499" s="6">
        <v>88175.348717948713</v>
      </c>
      <c r="F499" s="7">
        <v>4741</v>
      </c>
      <c r="G499" s="7">
        <v>7493</v>
      </c>
    </row>
    <row r="500" spans="1:7">
      <c r="A500" s="10" t="s">
        <v>1632</v>
      </c>
      <c r="B500" s="10" t="s">
        <v>2125</v>
      </c>
      <c r="C500" s="6">
        <v>77243.58974358975</v>
      </c>
      <c r="D500" s="6">
        <v>87863.247863247874</v>
      </c>
      <c r="E500" s="6">
        <v>89631.100854700868</v>
      </c>
      <c r="F500" s="7">
        <v>4929</v>
      </c>
      <c r="G500" s="7">
        <v>7790</v>
      </c>
    </row>
    <row r="501" spans="1:7">
      <c r="A501" s="10" t="s">
        <v>1633</v>
      </c>
      <c r="B501" s="10" t="s">
        <v>2126</v>
      </c>
      <c r="C501" s="6">
        <v>78376.068376068375</v>
      </c>
      <c r="D501" s="6">
        <v>89358.974358974359</v>
      </c>
      <c r="E501" s="6">
        <v>91193.690598290603</v>
      </c>
      <c r="F501" s="7">
        <v>5121</v>
      </c>
      <c r="G501" s="7">
        <v>8093</v>
      </c>
    </row>
    <row r="502" spans="1:7">
      <c r="A502" s="10" t="s">
        <v>1634</v>
      </c>
      <c r="B502" s="10" t="s">
        <v>2127</v>
      </c>
      <c r="C502" s="6">
        <v>79401.709401709406</v>
      </c>
      <c r="D502" s="6">
        <v>90747.86324786325</v>
      </c>
      <c r="E502" s="6">
        <v>92649.442735042743</v>
      </c>
      <c r="F502" s="7">
        <v>5313</v>
      </c>
      <c r="G502" s="7">
        <v>8397</v>
      </c>
    </row>
    <row r="503" spans="1:7">
      <c r="A503" s="10" t="s">
        <v>1635</v>
      </c>
      <c r="B503" s="10" t="s">
        <v>2128</v>
      </c>
      <c r="C503" s="6">
        <v>80918.803418803422</v>
      </c>
      <c r="D503" s="6">
        <v>92628.205128205125</v>
      </c>
      <c r="E503" s="6">
        <v>94596.647863247868</v>
      </c>
      <c r="F503" s="7">
        <v>5501</v>
      </c>
      <c r="G503" s="7">
        <v>8694</v>
      </c>
    </row>
    <row r="504" spans="1:7">
      <c r="A504" s="10" t="s">
        <v>1636</v>
      </c>
      <c r="B504" s="10" t="s">
        <v>2129</v>
      </c>
      <c r="C504" s="6">
        <v>89594.017094017094</v>
      </c>
      <c r="D504" s="6">
        <v>101688.03418803419</v>
      </c>
      <c r="E504" s="6">
        <v>103701.97264957265</v>
      </c>
      <c r="F504" s="7">
        <v>5689</v>
      </c>
      <c r="G504" s="7">
        <v>8991</v>
      </c>
    </row>
    <row r="505" spans="1:7">
      <c r="A505" s="10" t="s">
        <v>1637</v>
      </c>
      <c r="B505" s="10" t="s">
        <v>2130</v>
      </c>
      <c r="C505" s="6">
        <v>90705.128205128218</v>
      </c>
      <c r="D505" s="6">
        <v>103162.39316239317</v>
      </c>
      <c r="E505" s="6">
        <v>105243.19487179488</v>
      </c>
      <c r="F505" s="7">
        <v>5879</v>
      </c>
      <c r="G505" s="7">
        <v>9291</v>
      </c>
    </row>
    <row r="506" spans="1:7">
      <c r="A506" s="10" t="s">
        <v>1638</v>
      </c>
      <c r="B506" s="10" t="s">
        <v>2131</v>
      </c>
      <c r="C506" s="6">
        <v>98311.965811965827</v>
      </c>
      <c r="D506" s="6">
        <v>111132.47863247865</v>
      </c>
      <c r="E506" s="6">
        <v>113280.1435897436</v>
      </c>
      <c r="F506" s="7">
        <v>6069</v>
      </c>
      <c r="G506" s="7">
        <v>9591</v>
      </c>
    </row>
    <row r="507" spans="1:7">
      <c r="A507" s="10" t="s">
        <v>1639</v>
      </c>
      <c r="B507" s="10" t="s">
        <v>2132</v>
      </c>
      <c r="C507" s="6">
        <v>99444.444444444467</v>
      </c>
      <c r="D507" s="6">
        <v>112628.20512820515</v>
      </c>
      <c r="E507" s="6">
        <v>114842.73333333335</v>
      </c>
      <c r="F507" s="7">
        <v>6259</v>
      </c>
      <c r="G507" s="7">
        <v>9891</v>
      </c>
    </row>
    <row r="508" spans="1:7">
      <c r="A508" s="10" t="s">
        <v>1640</v>
      </c>
      <c r="B508" s="10" t="s">
        <v>2133</v>
      </c>
      <c r="C508" s="6">
        <v>100470.08547008548</v>
      </c>
      <c r="D508" s="6">
        <v>114017.09401709403</v>
      </c>
      <c r="E508" s="6">
        <v>116298.48547008548</v>
      </c>
      <c r="F508" s="7">
        <v>6449</v>
      </c>
      <c r="G508" s="7">
        <v>10192</v>
      </c>
    </row>
    <row r="509" spans="1:7">
      <c r="A509" s="10" t="s">
        <v>1641</v>
      </c>
      <c r="B509" s="10" t="s">
        <v>2134</v>
      </c>
      <c r="C509" s="6">
        <v>101559.82905982908</v>
      </c>
      <c r="D509" s="6">
        <v>115470.08547008548</v>
      </c>
      <c r="E509" s="6">
        <v>117818.34017094018</v>
      </c>
      <c r="F509" s="7">
        <v>6637</v>
      </c>
      <c r="G509" s="7">
        <v>10489</v>
      </c>
    </row>
    <row r="510" spans="1:7">
      <c r="A510" s="10" t="s">
        <v>1642</v>
      </c>
      <c r="B510" s="10" t="s">
        <v>2135</v>
      </c>
      <c r="C510" s="6">
        <v>102628.20512820514</v>
      </c>
      <c r="D510" s="6">
        <v>116901.70940170941</v>
      </c>
      <c r="E510" s="6">
        <v>119316.82735042737</v>
      </c>
      <c r="F510" s="7">
        <v>6825</v>
      </c>
      <c r="G510" s="7">
        <v>10786</v>
      </c>
    </row>
    <row r="511" spans="1:7">
      <c r="A511" s="10" t="s">
        <v>1643</v>
      </c>
      <c r="B511" s="10" t="s">
        <v>2136</v>
      </c>
      <c r="C511" s="6">
        <v>111623.93162393162</v>
      </c>
      <c r="D511" s="6">
        <v>126260.68376068377</v>
      </c>
      <c r="E511" s="6">
        <v>128742.66495726496</v>
      </c>
      <c r="F511" s="7">
        <v>7017</v>
      </c>
      <c r="G511" s="7">
        <v>11089</v>
      </c>
    </row>
    <row r="512" spans="1:7">
      <c r="A512" s="10" t="s">
        <v>1644</v>
      </c>
      <c r="B512" s="10" t="s">
        <v>2137</v>
      </c>
      <c r="C512" s="6">
        <v>112670.94017094019</v>
      </c>
      <c r="D512" s="6">
        <v>127670.94017094019</v>
      </c>
      <c r="E512" s="6">
        <v>130219.78461538463</v>
      </c>
      <c r="F512" s="7">
        <v>7209</v>
      </c>
      <c r="G512" s="7">
        <v>11393</v>
      </c>
    </row>
    <row r="513" spans="1:7">
      <c r="A513" s="10" t="s">
        <v>1645</v>
      </c>
      <c r="B513" s="10" t="s">
        <v>2138</v>
      </c>
      <c r="C513" s="6">
        <v>113803.41880341881</v>
      </c>
      <c r="D513" s="6">
        <v>129166.66666666667</v>
      </c>
      <c r="E513" s="6">
        <v>131782.37435897437</v>
      </c>
      <c r="F513" s="7">
        <v>7397</v>
      </c>
      <c r="G513" s="7">
        <v>11690</v>
      </c>
    </row>
    <row r="514" spans="1:7">
      <c r="A514" s="10" t="s">
        <v>1646</v>
      </c>
      <c r="B514" s="10" t="s">
        <v>2139</v>
      </c>
      <c r="C514" s="6">
        <v>115576.92307692309</v>
      </c>
      <c r="D514" s="6">
        <v>131324.78632478634</v>
      </c>
      <c r="E514" s="6">
        <v>133985.98974358977</v>
      </c>
      <c r="F514" s="7">
        <v>7585</v>
      </c>
      <c r="G514" s="7">
        <v>11987</v>
      </c>
    </row>
    <row r="515" spans="1:7">
      <c r="A515" s="10" t="s">
        <v>1647</v>
      </c>
      <c r="B515" s="10" t="s">
        <v>2140</v>
      </c>
      <c r="C515" s="6">
        <v>123055.55555555556</v>
      </c>
      <c r="D515" s="6">
        <v>139166.66666666669</v>
      </c>
      <c r="E515" s="6">
        <v>141894.73333333334</v>
      </c>
      <c r="F515" s="7">
        <v>7775</v>
      </c>
      <c r="G515" s="7">
        <v>12287</v>
      </c>
    </row>
    <row r="516" spans="1:7">
      <c r="A516" s="10" t="s">
        <v>1648</v>
      </c>
      <c r="B516" s="10" t="s">
        <v>2141</v>
      </c>
      <c r="C516" s="6">
        <v>124081.19658119659</v>
      </c>
      <c r="D516" s="6">
        <v>140555.55555555556</v>
      </c>
      <c r="E516" s="6">
        <v>143350.48547008546</v>
      </c>
      <c r="F516" s="7">
        <v>7965</v>
      </c>
      <c r="G516" s="7">
        <v>12587</v>
      </c>
    </row>
    <row r="517" spans="1:7">
      <c r="A517" s="10" t="s">
        <v>1649</v>
      </c>
      <c r="B517" s="10" t="s">
        <v>2142</v>
      </c>
      <c r="C517" s="6">
        <v>125192.30769230769</v>
      </c>
      <c r="D517" s="6">
        <v>142029.91452991453</v>
      </c>
      <c r="E517" s="6">
        <v>144891.70769230768</v>
      </c>
      <c r="F517" s="7">
        <v>8155</v>
      </c>
      <c r="G517" s="7">
        <v>12888</v>
      </c>
    </row>
    <row r="518" spans="1:7">
      <c r="A518" s="10" t="s">
        <v>1650</v>
      </c>
      <c r="B518" s="10" t="s">
        <v>2143</v>
      </c>
      <c r="C518" s="6">
        <v>133717.94871794872</v>
      </c>
      <c r="D518" s="6">
        <v>150918.80341880344</v>
      </c>
      <c r="E518" s="6">
        <v>153847.45982905984</v>
      </c>
      <c r="F518" s="7">
        <v>8345</v>
      </c>
      <c r="G518" s="7">
        <v>13188</v>
      </c>
    </row>
    <row r="519" spans="1:7">
      <c r="A519" s="10" t="s">
        <v>1651</v>
      </c>
      <c r="B519" s="10" t="s">
        <v>2144</v>
      </c>
      <c r="C519" s="6">
        <v>134871.79487179487</v>
      </c>
      <c r="D519" s="6">
        <v>152435.89743589744</v>
      </c>
      <c r="E519" s="6">
        <v>155431.41709401709</v>
      </c>
      <c r="F519" s="7">
        <v>8533</v>
      </c>
      <c r="G519" s="7">
        <v>13485</v>
      </c>
    </row>
    <row r="520" spans="1:7">
      <c r="A520" s="10" t="s">
        <v>1652</v>
      </c>
      <c r="B520" s="10" t="s">
        <v>2145</v>
      </c>
      <c r="C520" s="6">
        <v>135876.06837606838</v>
      </c>
      <c r="D520" s="6">
        <v>153803.41880341881</v>
      </c>
      <c r="E520" s="6">
        <v>156865.80170940171</v>
      </c>
      <c r="F520" s="7">
        <v>8721</v>
      </c>
      <c r="G520" s="7">
        <v>13782</v>
      </c>
    </row>
    <row r="521" spans="1:7">
      <c r="A521" s="10"/>
      <c r="B521" s="10"/>
      <c r="C521" s="11"/>
      <c r="D521" s="11"/>
      <c r="E521" s="11"/>
      <c r="F521" s="9"/>
      <c r="G521" s="9"/>
    </row>
    <row r="522" spans="1:7">
      <c r="A522" s="10" t="s">
        <v>1653</v>
      </c>
      <c r="B522" s="10" t="s">
        <v>2146</v>
      </c>
      <c r="C522" s="6">
        <v>23696.581196581199</v>
      </c>
      <c r="D522" s="6">
        <v>27820.512820512824</v>
      </c>
      <c r="E522" s="6">
        <v>28216.870085470087</v>
      </c>
      <c r="F522" s="7">
        <v>1539</v>
      </c>
      <c r="G522" s="7">
        <v>2433</v>
      </c>
    </row>
    <row r="523" spans="1:7">
      <c r="A523" s="10" t="s">
        <v>1654</v>
      </c>
      <c r="B523" s="10" t="s">
        <v>2147</v>
      </c>
      <c r="C523" s="6">
        <v>25149.572649572652</v>
      </c>
      <c r="D523" s="6">
        <v>29722.222222222226</v>
      </c>
      <c r="E523" s="6">
        <v>30183.972649572654</v>
      </c>
      <c r="F523" s="7">
        <v>1798</v>
      </c>
      <c r="G523" s="7">
        <v>2842</v>
      </c>
    </row>
    <row r="524" spans="1:7">
      <c r="A524" s="10" t="s">
        <v>1655</v>
      </c>
      <c r="B524" s="10" t="s">
        <v>2148</v>
      </c>
      <c r="C524" s="6">
        <v>30032.051282051281</v>
      </c>
      <c r="D524" s="6">
        <v>35074.786324786328</v>
      </c>
      <c r="E524" s="6">
        <v>35580.562393162392</v>
      </c>
      <c r="F524" s="7">
        <v>2056</v>
      </c>
      <c r="G524" s="7">
        <v>3250</v>
      </c>
    </row>
    <row r="525" spans="1:7">
      <c r="A525" s="10" t="s">
        <v>1656</v>
      </c>
      <c r="B525" s="10" t="s">
        <v>2149</v>
      </c>
      <c r="C525" s="6">
        <v>34679.487179487187</v>
      </c>
      <c r="D525" s="6">
        <v>40170.940170940179</v>
      </c>
      <c r="E525" s="6">
        <v>40742.109401709407</v>
      </c>
      <c r="F525" s="7">
        <v>2311</v>
      </c>
      <c r="G525" s="7">
        <v>3653</v>
      </c>
    </row>
    <row r="526" spans="1:7">
      <c r="A526" s="10" t="s">
        <v>1657</v>
      </c>
      <c r="B526" s="10" t="s">
        <v>2150</v>
      </c>
      <c r="C526" s="6">
        <v>36474.358974358976</v>
      </c>
      <c r="D526" s="6">
        <v>42414.529914529914</v>
      </c>
      <c r="E526" s="6">
        <v>43051.092307692306</v>
      </c>
      <c r="F526" s="7">
        <v>2569</v>
      </c>
      <c r="G526" s="7">
        <v>4060</v>
      </c>
    </row>
    <row r="527" spans="1:7">
      <c r="A527" s="10" t="s">
        <v>1658</v>
      </c>
      <c r="B527" s="10" t="s">
        <v>2151</v>
      </c>
      <c r="C527" s="6">
        <v>38653.846153846156</v>
      </c>
      <c r="D527" s="6">
        <v>45042.735042735047</v>
      </c>
      <c r="E527" s="6">
        <v>45744.690598290603</v>
      </c>
      <c r="F527" s="7">
        <v>2826</v>
      </c>
      <c r="G527" s="7">
        <v>4466</v>
      </c>
    </row>
    <row r="528" spans="1:7">
      <c r="A528" s="10" t="s">
        <v>1659</v>
      </c>
      <c r="B528" s="10" t="s">
        <v>2152</v>
      </c>
      <c r="C528" s="6">
        <v>40106.837606837609</v>
      </c>
      <c r="D528" s="6">
        <v>46965.811965811969</v>
      </c>
      <c r="E528" s="6">
        <v>47711.793162393165</v>
      </c>
      <c r="F528" s="7">
        <v>3082</v>
      </c>
      <c r="G528" s="7">
        <v>4871</v>
      </c>
    </row>
    <row r="529" spans="1:7">
      <c r="A529" s="10" t="s">
        <v>1660</v>
      </c>
      <c r="B529" s="10" t="s">
        <v>2153</v>
      </c>
      <c r="C529" s="6">
        <v>41602.564102564102</v>
      </c>
      <c r="D529" s="6">
        <v>48910.256410256407</v>
      </c>
      <c r="E529" s="6">
        <v>49721.630769230767</v>
      </c>
      <c r="F529" s="7">
        <v>3339</v>
      </c>
      <c r="G529" s="7">
        <v>5277</v>
      </c>
    </row>
    <row r="530" spans="1:7">
      <c r="A530" s="10" t="s">
        <v>1661</v>
      </c>
      <c r="B530" s="10" t="s">
        <v>2154</v>
      </c>
      <c r="C530" s="6">
        <v>49551.282051282047</v>
      </c>
      <c r="D530" s="6">
        <v>57307.692307692305</v>
      </c>
      <c r="E530" s="6">
        <v>58184.459829059822</v>
      </c>
      <c r="F530" s="7">
        <v>3595</v>
      </c>
      <c r="G530" s="7">
        <v>5682</v>
      </c>
    </row>
    <row r="531" spans="1:7">
      <c r="A531" s="10" t="s">
        <v>1662</v>
      </c>
      <c r="B531" s="10" t="s">
        <v>2155</v>
      </c>
      <c r="C531" s="6">
        <v>51004.273504273508</v>
      </c>
      <c r="D531" s="6">
        <v>59230.769230769234</v>
      </c>
      <c r="E531" s="6">
        <v>60151.5623931624</v>
      </c>
      <c r="F531" s="7">
        <v>3852</v>
      </c>
      <c r="G531" s="7">
        <v>6088</v>
      </c>
    </row>
    <row r="532" spans="1:7">
      <c r="A532" s="10" t="s">
        <v>1663</v>
      </c>
      <c r="B532" s="10" t="s">
        <v>2156</v>
      </c>
      <c r="C532" s="6">
        <v>52478.632478632477</v>
      </c>
      <c r="D532" s="6">
        <v>61153.846153846156</v>
      </c>
      <c r="E532" s="6">
        <v>62140.032478632478</v>
      </c>
      <c r="F532" s="7">
        <v>4108</v>
      </c>
      <c r="G532" s="7">
        <v>6492</v>
      </c>
    </row>
    <row r="533" spans="1:7">
      <c r="A533" s="10" t="s">
        <v>1664</v>
      </c>
      <c r="B533" s="10" t="s">
        <v>2157</v>
      </c>
      <c r="C533" s="6">
        <v>60940.170940170952</v>
      </c>
      <c r="D533" s="6">
        <v>70064.102564102577</v>
      </c>
      <c r="E533" s="6">
        <v>71115.68205128207</v>
      </c>
      <c r="F533" s="7">
        <v>4365</v>
      </c>
      <c r="G533" s="7">
        <v>6898</v>
      </c>
    </row>
    <row r="534" spans="1:7">
      <c r="A534" s="10" t="s">
        <v>1665</v>
      </c>
      <c r="B534" s="10" t="s">
        <v>2158</v>
      </c>
      <c r="C534" s="6">
        <v>62329.059829059835</v>
      </c>
      <c r="D534" s="6">
        <v>71923.076923076937</v>
      </c>
      <c r="E534" s="6">
        <v>73018.682051282056</v>
      </c>
      <c r="F534" s="7">
        <v>4621</v>
      </c>
      <c r="G534" s="7">
        <v>7303</v>
      </c>
    </row>
    <row r="535" spans="1:7">
      <c r="A535" s="10" t="s">
        <v>1666</v>
      </c>
      <c r="B535" s="10" t="s">
        <v>2159</v>
      </c>
      <c r="C535" s="6">
        <v>63803.418803418812</v>
      </c>
      <c r="D535" s="6">
        <v>73846.153846153858</v>
      </c>
      <c r="E535" s="6">
        <v>75007.152136752149</v>
      </c>
      <c r="F535" s="7">
        <v>4878</v>
      </c>
      <c r="G535" s="7">
        <v>7709</v>
      </c>
    </row>
    <row r="536" spans="1:7">
      <c r="A536" s="10" t="s">
        <v>1667</v>
      </c>
      <c r="B536" s="10" t="s">
        <v>2160</v>
      </c>
      <c r="C536" s="6">
        <v>65683.760683760687</v>
      </c>
      <c r="D536" s="6">
        <v>76175.213675213687</v>
      </c>
      <c r="E536" s="6">
        <v>77401.605128205134</v>
      </c>
      <c r="F536" s="7">
        <v>5134</v>
      </c>
      <c r="G536" s="7">
        <v>8114</v>
      </c>
    </row>
    <row r="537" spans="1:7">
      <c r="A537" s="10" t="s">
        <v>1668</v>
      </c>
      <c r="B537" s="10" t="s">
        <v>2161</v>
      </c>
      <c r="C537" s="6">
        <v>74658.119658119656</v>
      </c>
      <c r="D537" s="6">
        <v>85598.290598290594</v>
      </c>
      <c r="E537" s="6">
        <v>86890.075213675213</v>
      </c>
      <c r="F537" s="7">
        <v>5393</v>
      </c>
      <c r="G537" s="7">
        <v>8523</v>
      </c>
    </row>
    <row r="538" spans="1:7">
      <c r="A538" s="10" t="s">
        <v>1669</v>
      </c>
      <c r="B538" s="10" t="s">
        <v>2162</v>
      </c>
      <c r="C538" s="6">
        <v>76025.641025641031</v>
      </c>
      <c r="D538" s="6">
        <v>87435.897435897437</v>
      </c>
      <c r="E538" s="6">
        <v>88771.707692307697</v>
      </c>
      <c r="F538" s="7">
        <v>5651</v>
      </c>
      <c r="G538" s="7">
        <v>8931</v>
      </c>
    </row>
    <row r="539" spans="1:7">
      <c r="A539" s="10" t="s">
        <v>1670</v>
      </c>
      <c r="B539" s="10" t="s">
        <v>2163</v>
      </c>
      <c r="C539" s="6">
        <v>77521.367521367531</v>
      </c>
      <c r="D539" s="6">
        <v>89380.34188034189</v>
      </c>
      <c r="E539" s="6">
        <v>90781.545299145306</v>
      </c>
      <c r="F539" s="7">
        <v>5908</v>
      </c>
      <c r="G539" s="7">
        <v>9337</v>
      </c>
    </row>
    <row r="540" spans="1:7">
      <c r="A540" s="10" t="s">
        <v>1671</v>
      </c>
      <c r="B540" s="10" t="s">
        <v>2164</v>
      </c>
      <c r="C540" s="6">
        <v>85555.555555555562</v>
      </c>
      <c r="D540" s="6">
        <v>97863.247863247874</v>
      </c>
      <c r="E540" s="6">
        <v>99329.844444444447</v>
      </c>
      <c r="F540" s="7">
        <v>6164</v>
      </c>
      <c r="G540" s="7">
        <v>9741</v>
      </c>
    </row>
    <row r="541" spans="1:7">
      <c r="A541" s="10" t="s">
        <v>1672</v>
      </c>
      <c r="B541" s="10" t="s">
        <v>2165</v>
      </c>
      <c r="C541" s="6">
        <v>87029.914529914531</v>
      </c>
      <c r="D541" s="6">
        <v>99807.692307692312</v>
      </c>
      <c r="E541" s="6">
        <v>101318.31452991453</v>
      </c>
      <c r="F541" s="7">
        <v>6419</v>
      </c>
      <c r="G541" s="7">
        <v>10144</v>
      </c>
    </row>
    <row r="542" spans="1:7">
      <c r="A542" s="10" t="s">
        <v>1673</v>
      </c>
      <c r="B542" s="10" t="s">
        <v>2166</v>
      </c>
      <c r="C542" s="6">
        <v>88482.905982905984</v>
      </c>
      <c r="D542" s="6">
        <v>101709.40170940172</v>
      </c>
      <c r="E542" s="6">
        <v>103285.41709401709</v>
      </c>
      <c r="F542" s="7">
        <v>6673</v>
      </c>
      <c r="G542" s="7">
        <v>10546</v>
      </c>
    </row>
    <row r="543" spans="1:7">
      <c r="A543" s="10" t="s">
        <v>1674</v>
      </c>
      <c r="B543" s="10" t="s">
        <v>2167</v>
      </c>
      <c r="C543" s="6">
        <v>89850.427350427359</v>
      </c>
      <c r="D543" s="6">
        <v>103525.64102564103</v>
      </c>
      <c r="E543" s="6">
        <v>105167.04957264959</v>
      </c>
      <c r="F543" s="7">
        <v>6932</v>
      </c>
      <c r="G543" s="7">
        <v>10955</v>
      </c>
    </row>
    <row r="544" spans="1:7">
      <c r="A544" s="10" t="s">
        <v>1675</v>
      </c>
      <c r="B544" s="10" t="s">
        <v>2168</v>
      </c>
      <c r="C544" s="6">
        <v>91346.153846153844</v>
      </c>
      <c r="D544" s="6">
        <v>105491.45299145298</v>
      </c>
      <c r="E544" s="6">
        <v>107176.88717948718</v>
      </c>
      <c r="F544" s="7">
        <v>7190</v>
      </c>
      <c r="G544" s="7">
        <v>11363</v>
      </c>
    </row>
    <row r="545" spans="1:7">
      <c r="A545" s="10" t="s">
        <v>1676</v>
      </c>
      <c r="B545" s="10" t="s">
        <v>2169</v>
      </c>
      <c r="C545" s="6">
        <v>93226.495726495734</v>
      </c>
      <c r="D545" s="6">
        <v>107820.51282051283</v>
      </c>
      <c r="E545" s="6">
        <v>109571.34017094018</v>
      </c>
      <c r="F545" s="7">
        <v>7447</v>
      </c>
      <c r="G545" s="7">
        <v>11769</v>
      </c>
    </row>
    <row r="546" spans="1:7">
      <c r="A546" s="10" t="s">
        <v>1677</v>
      </c>
      <c r="B546" s="10" t="s">
        <v>2170</v>
      </c>
      <c r="C546" s="6">
        <v>102414.52991452994</v>
      </c>
      <c r="D546" s="6">
        <v>117457.26495726498</v>
      </c>
      <c r="E546" s="6">
        <v>119273.48547008549</v>
      </c>
      <c r="F546" s="7">
        <v>7703</v>
      </c>
      <c r="G546" s="7">
        <v>12173</v>
      </c>
    </row>
    <row r="547" spans="1:7">
      <c r="A547" s="10" t="s">
        <v>1678</v>
      </c>
      <c r="B547" s="10" t="s">
        <v>2171</v>
      </c>
      <c r="C547" s="6">
        <v>103782.05128205128</v>
      </c>
      <c r="D547" s="6">
        <v>119273.50427350428</v>
      </c>
      <c r="E547" s="6">
        <v>121155.11794871795</v>
      </c>
      <c r="F547" s="7">
        <v>7960</v>
      </c>
      <c r="G547" s="7">
        <v>12580</v>
      </c>
    </row>
    <row r="548" spans="1:7">
      <c r="A548" s="10" t="s">
        <v>1679</v>
      </c>
      <c r="B548" s="10" t="s">
        <v>2172</v>
      </c>
      <c r="C548" s="6">
        <v>111816.23931623933</v>
      </c>
      <c r="D548" s="6">
        <v>127777.77777777778</v>
      </c>
      <c r="E548" s="6">
        <v>129703.4170940171</v>
      </c>
      <c r="F548" s="7">
        <v>8216</v>
      </c>
      <c r="G548" s="7">
        <v>12984</v>
      </c>
    </row>
    <row r="549" spans="1:7">
      <c r="A549" s="10" t="s">
        <v>1680</v>
      </c>
      <c r="B549" s="10" t="s">
        <v>2173</v>
      </c>
      <c r="C549" s="6">
        <v>113311.96581196583</v>
      </c>
      <c r="D549" s="6">
        <v>129722.22222222223</v>
      </c>
      <c r="E549" s="6">
        <v>131713.25470085471</v>
      </c>
      <c r="F549" s="7">
        <v>8474</v>
      </c>
      <c r="G549" s="7">
        <v>13392</v>
      </c>
    </row>
    <row r="550" spans="1:7">
      <c r="A550" s="10" t="s">
        <v>1681</v>
      </c>
      <c r="B550" s="10" t="s">
        <v>2174</v>
      </c>
      <c r="C550" s="6">
        <v>114764.95726495728</v>
      </c>
      <c r="D550" s="6">
        <v>131623.93162393162</v>
      </c>
      <c r="E550" s="6">
        <v>133680.35726495727</v>
      </c>
      <c r="F550" s="7">
        <v>8733</v>
      </c>
      <c r="G550" s="7">
        <v>13801</v>
      </c>
    </row>
    <row r="551" spans="1:7">
      <c r="A551" s="10" t="s">
        <v>1682</v>
      </c>
      <c r="B551" s="10" t="s">
        <v>2175</v>
      </c>
      <c r="C551" s="6">
        <v>116132.47863247864</v>
      </c>
      <c r="D551" s="6">
        <v>133461.53846153847</v>
      </c>
      <c r="E551" s="6">
        <v>135561.98974358974</v>
      </c>
      <c r="F551" s="7">
        <v>8987</v>
      </c>
      <c r="G551" s="7">
        <v>14202</v>
      </c>
    </row>
    <row r="552" spans="1:7">
      <c r="A552" s="10" t="s">
        <v>1683</v>
      </c>
      <c r="B552" s="10" t="s">
        <v>2176</v>
      </c>
      <c r="C552" s="6">
        <v>117606.83760683762</v>
      </c>
      <c r="D552" s="6">
        <v>135384.6153846154</v>
      </c>
      <c r="E552" s="6">
        <v>137550.45982905984</v>
      </c>
      <c r="F552" s="7">
        <v>9242</v>
      </c>
      <c r="G552" s="7">
        <v>14605</v>
      </c>
    </row>
    <row r="553" spans="1:7">
      <c r="A553" s="10" t="s">
        <v>1684</v>
      </c>
      <c r="B553" s="10" t="s">
        <v>2177</v>
      </c>
      <c r="C553" s="6">
        <v>127008.54700854702</v>
      </c>
      <c r="D553" s="6">
        <v>145235.04273504275</v>
      </c>
      <c r="E553" s="6">
        <v>147466.28034188034</v>
      </c>
      <c r="F553" s="7">
        <v>9499</v>
      </c>
      <c r="G553" s="7">
        <v>15012</v>
      </c>
    </row>
    <row r="554" spans="1:7">
      <c r="A554" s="10" t="s">
        <v>1685</v>
      </c>
      <c r="B554" s="10" t="s">
        <v>2178</v>
      </c>
      <c r="C554" s="6">
        <v>128482.90598290598</v>
      </c>
      <c r="D554" s="6">
        <v>147179.48717948719</v>
      </c>
      <c r="E554" s="6">
        <v>149454.75042735043</v>
      </c>
      <c r="F554" s="7">
        <v>9755</v>
      </c>
      <c r="G554" s="7">
        <v>15416</v>
      </c>
    </row>
    <row r="555" spans="1:7">
      <c r="A555" s="10" t="s">
        <v>1686</v>
      </c>
      <c r="B555" s="10" t="s">
        <v>2179</v>
      </c>
      <c r="C555" s="6">
        <v>129871.79487179487</v>
      </c>
      <c r="D555" s="6">
        <v>149017.09401709403</v>
      </c>
      <c r="E555" s="6">
        <v>151357.75042735043</v>
      </c>
      <c r="F555" s="7">
        <v>10012</v>
      </c>
      <c r="G555" s="7">
        <v>15822</v>
      </c>
    </row>
    <row r="556" spans="1:7">
      <c r="A556" s="10" t="s">
        <v>1687</v>
      </c>
      <c r="B556" s="10" t="s">
        <v>2180</v>
      </c>
      <c r="C556" s="6">
        <v>132200.85470085472</v>
      </c>
      <c r="D556" s="6">
        <v>151794.87179487181</v>
      </c>
      <c r="E556" s="6">
        <v>154200.9213675214</v>
      </c>
      <c r="F556" s="7">
        <v>10268</v>
      </c>
      <c r="G556" s="7">
        <v>16227</v>
      </c>
    </row>
    <row r="557" spans="1:7">
      <c r="A557" s="10" t="s">
        <v>1688</v>
      </c>
      <c r="B557" s="10" t="s">
        <v>2181</v>
      </c>
      <c r="C557" s="6">
        <v>139978.6324786325</v>
      </c>
      <c r="D557" s="6">
        <v>160021.36752136753</v>
      </c>
      <c r="E557" s="6">
        <v>162492.81025641027</v>
      </c>
      <c r="F557" s="7">
        <v>10525</v>
      </c>
      <c r="G557" s="7">
        <v>16633</v>
      </c>
    </row>
    <row r="558" spans="1:7">
      <c r="A558" s="10" t="s">
        <v>1689</v>
      </c>
      <c r="B558" s="10" t="s">
        <v>2182</v>
      </c>
      <c r="C558" s="6">
        <v>141474.35897435897</v>
      </c>
      <c r="D558" s="6">
        <v>161987.17948717947</v>
      </c>
      <c r="E558" s="6">
        <v>164502.64786324787</v>
      </c>
      <c r="F558" s="7">
        <v>10781</v>
      </c>
      <c r="G558" s="7">
        <v>17038</v>
      </c>
    </row>
    <row r="559" spans="1:7">
      <c r="A559" s="10" t="s">
        <v>1690</v>
      </c>
      <c r="B559" s="10" t="s">
        <v>2183</v>
      </c>
      <c r="C559" s="6">
        <v>142841.88034188034</v>
      </c>
      <c r="D559" s="6">
        <v>163803.41880341881</v>
      </c>
      <c r="E559" s="6">
        <v>166384.28034188034</v>
      </c>
      <c r="F559" s="7">
        <v>11039</v>
      </c>
      <c r="G559" s="7">
        <v>17445</v>
      </c>
    </row>
    <row r="560" spans="1:7">
      <c r="A560" s="10" t="s">
        <v>1691</v>
      </c>
      <c r="B560" s="10" t="s">
        <v>2184</v>
      </c>
      <c r="C560" s="6">
        <v>151816.23931623931</v>
      </c>
      <c r="D560" s="6">
        <v>173226.49572649572</v>
      </c>
      <c r="E560" s="6">
        <v>175872.75042735043</v>
      </c>
      <c r="F560" s="7">
        <v>11298</v>
      </c>
      <c r="G560" s="7">
        <v>17855</v>
      </c>
    </row>
    <row r="561" spans="1:7">
      <c r="A561" s="10" t="s">
        <v>1692</v>
      </c>
      <c r="B561" s="10" t="s">
        <v>2185</v>
      </c>
      <c r="C561" s="6">
        <v>153290.59829059831</v>
      </c>
      <c r="D561" s="6">
        <v>175170.94017094019</v>
      </c>
      <c r="E561" s="6">
        <v>177861.22051282052</v>
      </c>
      <c r="F561" s="7">
        <v>11552</v>
      </c>
      <c r="G561" s="7">
        <v>18256</v>
      </c>
    </row>
    <row r="562" spans="1:7">
      <c r="A562" s="10" t="s">
        <v>1693</v>
      </c>
      <c r="B562" s="10" t="s">
        <v>2186</v>
      </c>
      <c r="C562" s="6">
        <v>154743.58974358975</v>
      </c>
      <c r="D562" s="6">
        <v>177072.64957264956</v>
      </c>
      <c r="E562" s="6">
        <v>179828.32307692309</v>
      </c>
      <c r="F562" s="7">
        <v>11807</v>
      </c>
      <c r="G562" s="7">
        <v>18659</v>
      </c>
    </row>
    <row r="563" spans="1:7">
      <c r="A563" s="10"/>
      <c r="B563" s="10"/>
      <c r="C563" s="11"/>
      <c r="D563" s="11"/>
      <c r="E563" s="11"/>
      <c r="F563" s="9"/>
      <c r="G563" s="9"/>
    </row>
    <row r="564" spans="1:7">
      <c r="A564" s="10" t="s">
        <v>1694</v>
      </c>
      <c r="B564" s="10" t="s">
        <v>2187</v>
      </c>
      <c r="C564" s="6">
        <v>27329.059829059832</v>
      </c>
      <c r="D564" s="6">
        <v>32692.307692307695</v>
      </c>
      <c r="E564" s="6">
        <v>32516.293162393165</v>
      </c>
      <c r="F564" s="7">
        <v>2117</v>
      </c>
      <c r="G564" s="7">
        <v>3346</v>
      </c>
    </row>
    <row r="565" spans="1:7">
      <c r="A565" s="10" t="s">
        <v>1695</v>
      </c>
      <c r="B565" s="10" t="s">
        <v>2188</v>
      </c>
      <c r="C565" s="6">
        <v>29123.931623931625</v>
      </c>
      <c r="D565" s="6">
        <v>35085.470085470086</v>
      </c>
      <c r="E565" s="6">
        <v>34901.498290598291</v>
      </c>
      <c r="F565" s="7">
        <v>2467</v>
      </c>
      <c r="G565" s="7">
        <v>3899</v>
      </c>
    </row>
    <row r="566" spans="1:7">
      <c r="A566" s="10" t="s">
        <v>1696</v>
      </c>
      <c r="B566" s="10" t="s">
        <v>2189</v>
      </c>
      <c r="C566" s="6">
        <v>34326.923076923078</v>
      </c>
      <c r="D566" s="6">
        <v>40886.75213675214</v>
      </c>
      <c r="E566" s="6">
        <v>40694.823076923079</v>
      </c>
      <c r="F566" s="7">
        <v>2824</v>
      </c>
      <c r="G566" s="7">
        <v>4463</v>
      </c>
    </row>
    <row r="567" spans="1:7">
      <c r="A567" s="10" t="s">
        <v>1697</v>
      </c>
      <c r="B567" s="10" t="s">
        <v>2190</v>
      </c>
      <c r="C567" s="6">
        <v>39337.606837606843</v>
      </c>
      <c r="D567" s="6">
        <v>46495.7264957265</v>
      </c>
      <c r="E567" s="6">
        <v>46295.840170940181</v>
      </c>
      <c r="F567" s="7">
        <v>3173</v>
      </c>
      <c r="G567" s="7">
        <v>5015</v>
      </c>
    </row>
    <row r="568" spans="1:7">
      <c r="A568" s="10" t="s">
        <v>1698</v>
      </c>
      <c r="B568" s="10" t="s">
        <v>2191</v>
      </c>
      <c r="C568" s="6">
        <v>41730.769230769234</v>
      </c>
      <c r="D568" s="6">
        <v>49465.811965811969</v>
      </c>
      <c r="E568" s="6">
        <v>49279.3358974359</v>
      </c>
      <c r="F568" s="7">
        <v>3527</v>
      </c>
      <c r="G568" s="7">
        <v>5574</v>
      </c>
    </row>
    <row r="569" spans="1:7">
      <c r="A569" s="10" t="s">
        <v>1699</v>
      </c>
      <c r="B569" s="10" t="s">
        <v>2192</v>
      </c>
      <c r="C569" s="6">
        <v>44230.769230769234</v>
      </c>
      <c r="D569" s="6">
        <v>52564.10256410257</v>
      </c>
      <c r="E569" s="6">
        <v>52369.669230769236</v>
      </c>
      <c r="F569" s="7">
        <v>3878</v>
      </c>
      <c r="G569" s="7">
        <v>6129</v>
      </c>
    </row>
    <row r="570" spans="1:7">
      <c r="A570" s="10" t="s">
        <v>1700</v>
      </c>
      <c r="B570" s="10" t="s">
        <v>2193</v>
      </c>
      <c r="C570" s="6">
        <v>46047.008547008547</v>
      </c>
      <c r="D570" s="6">
        <v>54978.632478632477</v>
      </c>
      <c r="E570" s="6">
        <v>54776.241880341884</v>
      </c>
      <c r="F570" s="7">
        <v>4230</v>
      </c>
      <c r="G570" s="7">
        <v>6685</v>
      </c>
    </row>
    <row r="571" spans="1:7">
      <c r="A571" s="10" t="s">
        <v>1701</v>
      </c>
      <c r="B571" s="10" t="s">
        <v>2194</v>
      </c>
      <c r="C571" s="6">
        <v>47863.247863247867</v>
      </c>
      <c r="D571" s="6">
        <v>57393.162393162398</v>
      </c>
      <c r="E571" s="6">
        <v>57182.81452991454</v>
      </c>
      <c r="F571" s="7">
        <v>4583</v>
      </c>
      <c r="G571" s="7">
        <v>7243</v>
      </c>
    </row>
    <row r="572" spans="1:7">
      <c r="A572" s="10" t="s">
        <v>1702</v>
      </c>
      <c r="B572" s="10" t="s">
        <v>2195</v>
      </c>
      <c r="C572" s="6">
        <v>56239.316239316242</v>
      </c>
      <c r="D572" s="6">
        <v>66346.153846153844</v>
      </c>
      <c r="E572" s="6">
        <v>66149.216239316243</v>
      </c>
      <c r="F572" s="7">
        <v>4937</v>
      </c>
      <c r="G572" s="7">
        <v>7802</v>
      </c>
    </row>
    <row r="573" spans="1:7">
      <c r="A573" s="10" t="s">
        <v>1703</v>
      </c>
      <c r="B573" s="10" t="s">
        <v>2196</v>
      </c>
      <c r="C573" s="6">
        <v>58076.923076923078</v>
      </c>
      <c r="D573" s="6">
        <v>68782.051282051281</v>
      </c>
      <c r="E573" s="6">
        <v>68577.156410256415</v>
      </c>
      <c r="F573" s="7">
        <v>5290</v>
      </c>
      <c r="G573" s="7">
        <v>8360</v>
      </c>
    </row>
    <row r="574" spans="1:7">
      <c r="A574" s="10" t="s">
        <v>1704</v>
      </c>
      <c r="B574" s="10" t="s">
        <v>2197</v>
      </c>
      <c r="C574" s="6">
        <v>59871.794871794875</v>
      </c>
      <c r="D574" s="6">
        <v>71175.213675213687</v>
      </c>
      <c r="E574" s="6">
        <v>70962.36153846154</v>
      </c>
      <c r="F574" s="7">
        <v>5643</v>
      </c>
      <c r="G574" s="7">
        <v>8918</v>
      </c>
    </row>
    <row r="575" spans="1:7">
      <c r="A575" s="10" t="s">
        <v>1705</v>
      </c>
      <c r="B575" s="10" t="s">
        <v>2198</v>
      </c>
      <c r="C575" s="6">
        <v>68739.316239316249</v>
      </c>
      <c r="D575" s="6">
        <v>80641.025641025655</v>
      </c>
      <c r="E575" s="6">
        <v>80420.216239316243</v>
      </c>
      <c r="F575" s="7">
        <v>5995</v>
      </c>
      <c r="G575" s="7">
        <v>9474</v>
      </c>
    </row>
    <row r="576" spans="1:7">
      <c r="A576" s="10" t="s">
        <v>1706</v>
      </c>
      <c r="B576" s="10" t="s">
        <v>2199</v>
      </c>
      <c r="C576" s="6">
        <v>70576.923076923093</v>
      </c>
      <c r="D576" s="6">
        <v>83055.555555555577</v>
      </c>
      <c r="E576" s="6">
        <v>82848.15641025643</v>
      </c>
      <c r="F576" s="7">
        <v>6346</v>
      </c>
      <c r="G576" s="7">
        <v>10029</v>
      </c>
    </row>
    <row r="577" spans="1:7">
      <c r="A577" s="10" t="s">
        <v>1707</v>
      </c>
      <c r="B577" s="10" t="s">
        <v>2200</v>
      </c>
      <c r="C577" s="6">
        <v>72371.794871794875</v>
      </c>
      <c r="D577" s="6">
        <v>85448.717948717953</v>
      </c>
      <c r="E577" s="6">
        <v>85233.36153846154</v>
      </c>
      <c r="F577" s="7">
        <v>6700</v>
      </c>
      <c r="G577" s="7">
        <v>10588</v>
      </c>
    </row>
    <row r="578" spans="1:7">
      <c r="A578" s="10" t="s">
        <v>1708</v>
      </c>
      <c r="B578" s="10" t="s">
        <v>2201</v>
      </c>
      <c r="C578" s="6">
        <v>74679.487179487187</v>
      </c>
      <c r="D578" s="6">
        <v>88354.700854700859</v>
      </c>
      <c r="E578" s="6">
        <v>88131.387179487181</v>
      </c>
      <c r="F578" s="7">
        <v>7053</v>
      </c>
      <c r="G578" s="7">
        <v>11146</v>
      </c>
    </row>
    <row r="579" spans="1:7">
      <c r="A579" s="10" t="s">
        <v>1709</v>
      </c>
      <c r="B579" s="10" t="s">
        <v>2202</v>
      </c>
      <c r="C579" s="6">
        <v>84017.094017094016</v>
      </c>
      <c r="D579" s="6">
        <v>98290.598290598282</v>
      </c>
      <c r="E579" s="6">
        <v>98059.327350427353</v>
      </c>
      <c r="F579" s="7">
        <v>7407</v>
      </c>
      <c r="G579" s="7">
        <v>11706</v>
      </c>
    </row>
    <row r="580" spans="1:7">
      <c r="A580" s="10" t="s">
        <v>1710</v>
      </c>
      <c r="B580" s="10" t="s">
        <v>2203</v>
      </c>
      <c r="C580" s="6">
        <v>85811.965811965812</v>
      </c>
      <c r="D580" s="6">
        <v>100662.39316239316</v>
      </c>
      <c r="E580" s="6">
        <v>100444.53247863248</v>
      </c>
      <c r="F580" s="7">
        <v>7760</v>
      </c>
      <c r="G580" s="7">
        <v>12263</v>
      </c>
    </row>
    <row r="581" spans="1:7">
      <c r="A581" s="10" t="s">
        <v>1711</v>
      </c>
      <c r="B581" s="10" t="s">
        <v>2204</v>
      </c>
      <c r="C581" s="6">
        <v>87735.042735042734</v>
      </c>
      <c r="D581" s="6">
        <v>103183.76068376069</v>
      </c>
      <c r="E581" s="6">
        <v>102957.94273504274</v>
      </c>
      <c r="F581" s="7">
        <v>8110</v>
      </c>
      <c r="G581" s="7">
        <v>12817</v>
      </c>
    </row>
    <row r="582" spans="1:7">
      <c r="A582" s="10" t="s">
        <v>1712</v>
      </c>
      <c r="B582" s="10" t="s">
        <v>2205</v>
      </c>
      <c r="C582" s="6">
        <v>96132.47863247864</v>
      </c>
      <c r="D582" s="6">
        <v>112179.48717948719</v>
      </c>
      <c r="E582" s="6">
        <v>111945.71196581198</v>
      </c>
      <c r="F582" s="7">
        <v>8459</v>
      </c>
      <c r="G582" s="7">
        <v>13368</v>
      </c>
    </row>
    <row r="583" spans="1:7">
      <c r="A583" s="10" t="s">
        <v>1713</v>
      </c>
      <c r="B583" s="10" t="s">
        <v>2206</v>
      </c>
      <c r="C583" s="6">
        <v>97927.350427350437</v>
      </c>
      <c r="D583" s="6">
        <v>114572.64957264958</v>
      </c>
      <c r="E583" s="6">
        <v>114330.9170940171</v>
      </c>
      <c r="F583" s="7">
        <v>8815</v>
      </c>
      <c r="G583" s="7">
        <v>13931</v>
      </c>
    </row>
    <row r="584" spans="1:7">
      <c r="A584" s="10" t="s">
        <v>1714</v>
      </c>
      <c r="B584" s="10" t="s">
        <v>2207</v>
      </c>
      <c r="C584" s="6">
        <v>99743.58974358975</v>
      </c>
      <c r="D584" s="6">
        <v>116965.81196581197</v>
      </c>
      <c r="E584" s="6">
        <v>116737.48974358974</v>
      </c>
      <c r="F584" s="7">
        <v>9170</v>
      </c>
      <c r="G584" s="7">
        <v>14492</v>
      </c>
    </row>
    <row r="585" spans="1:7">
      <c r="A585" s="10" t="s">
        <v>1715</v>
      </c>
      <c r="B585" s="10" t="s">
        <v>2208</v>
      </c>
      <c r="C585" s="6">
        <v>101559.82905982906</v>
      </c>
      <c r="D585" s="6">
        <v>119380.34188034188</v>
      </c>
      <c r="E585" s="6">
        <v>119144.0623931624</v>
      </c>
      <c r="F585" s="7">
        <v>9521</v>
      </c>
      <c r="G585" s="7">
        <v>15046</v>
      </c>
    </row>
    <row r="586" spans="1:7">
      <c r="A586" s="10" t="s">
        <v>1716</v>
      </c>
      <c r="B586" s="10" t="s">
        <v>2209</v>
      </c>
      <c r="C586" s="6">
        <v>103354.70085470087</v>
      </c>
      <c r="D586" s="6">
        <v>121773.5042735043</v>
      </c>
      <c r="E586" s="6">
        <v>121529.26752136754</v>
      </c>
      <c r="F586" s="7">
        <v>9873</v>
      </c>
      <c r="G586" s="7">
        <v>15603</v>
      </c>
    </row>
    <row r="587" spans="1:7">
      <c r="A587" s="10" t="s">
        <v>1717</v>
      </c>
      <c r="B587" s="10" t="s">
        <v>2210</v>
      </c>
      <c r="C587" s="6">
        <v>105662.39316239317</v>
      </c>
      <c r="D587" s="6">
        <v>124679.48717948719</v>
      </c>
      <c r="E587" s="6">
        <v>124427.29316239318</v>
      </c>
      <c r="F587" s="7">
        <v>10224</v>
      </c>
      <c r="G587" s="7">
        <v>16157</v>
      </c>
    </row>
    <row r="588" spans="1:7">
      <c r="A588" s="10" t="s">
        <v>1718</v>
      </c>
      <c r="B588" s="10" t="s">
        <v>2211</v>
      </c>
      <c r="C588" s="6">
        <v>115235.04273504275</v>
      </c>
      <c r="D588" s="6">
        <v>134829.05982905984</v>
      </c>
      <c r="E588" s="6">
        <v>134590.27606837609</v>
      </c>
      <c r="F588" s="7">
        <v>10576</v>
      </c>
      <c r="G588" s="7">
        <v>16714</v>
      </c>
    </row>
    <row r="589" spans="1:7">
      <c r="A589" s="10" t="s">
        <v>1719</v>
      </c>
      <c r="B589" s="10" t="s">
        <v>2212</v>
      </c>
      <c r="C589" s="6">
        <v>117051.28205128206</v>
      </c>
      <c r="D589" s="6">
        <v>137243.58974358975</v>
      </c>
      <c r="E589" s="6">
        <v>136996.84871794874</v>
      </c>
      <c r="F589" s="7">
        <v>10929</v>
      </c>
      <c r="G589" s="7">
        <v>17271</v>
      </c>
    </row>
    <row r="590" spans="1:7">
      <c r="A590" s="10" t="s">
        <v>1720</v>
      </c>
      <c r="B590" s="10" t="s">
        <v>2213</v>
      </c>
      <c r="C590" s="6">
        <v>125448.71794871797</v>
      </c>
      <c r="D590" s="6">
        <v>146239.31623931625</v>
      </c>
      <c r="E590" s="6">
        <v>145984.61794871796</v>
      </c>
      <c r="F590" s="7">
        <v>11283</v>
      </c>
      <c r="G590" s="7">
        <v>17831</v>
      </c>
    </row>
    <row r="591" spans="1:7">
      <c r="A591" s="10" t="s">
        <v>1721</v>
      </c>
      <c r="B591" s="10" t="s">
        <v>2214</v>
      </c>
      <c r="C591" s="6">
        <v>127264.95726495728</v>
      </c>
      <c r="D591" s="6">
        <v>148653.84615384619</v>
      </c>
      <c r="E591" s="6">
        <v>148391.19059829062</v>
      </c>
      <c r="F591" s="7">
        <v>11634</v>
      </c>
      <c r="G591" s="7">
        <v>18385</v>
      </c>
    </row>
    <row r="592" spans="1:7">
      <c r="A592" s="10" t="s">
        <v>1722</v>
      </c>
      <c r="B592" s="10" t="s">
        <v>2215</v>
      </c>
      <c r="C592" s="6">
        <v>129059.82905982908</v>
      </c>
      <c r="D592" s="6">
        <v>151025.64102564106</v>
      </c>
      <c r="E592" s="6">
        <v>150776.39572649574</v>
      </c>
      <c r="F592" s="7">
        <v>11986</v>
      </c>
      <c r="G592" s="7">
        <v>18942</v>
      </c>
    </row>
    <row r="593" spans="1:7">
      <c r="A593" s="10" t="s">
        <v>1723</v>
      </c>
      <c r="B593" s="10" t="s">
        <v>2216</v>
      </c>
      <c r="C593" s="6">
        <v>130982.905982906</v>
      </c>
      <c r="D593" s="6">
        <v>153547.00854700856</v>
      </c>
      <c r="E593" s="6">
        <v>153289.80598290599</v>
      </c>
      <c r="F593" s="7">
        <v>12339</v>
      </c>
      <c r="G593" s="7">
        <v>19500</v>
      </c>
    </row>
    <row r="594" spans="1:7">
      <c r="A594" s="10" t="s">
        <v>1724</v>
      </c>
      <c r="B594" s="10" t="s">
        <v>2217</v>
      </c>
      <c r="C594" s="6">
        <v>132799.14529914531</v>
      </c>
      <c r="D594" s="6">
        <v>155961.53846153847</v>
      </c>
      <c r="E594" s="6">
        <v>155696.37863247865</v>
      </c>
      <c r="F594" s="7">
        <v>12692</v>
      </c>
      <c r="G594" s="7">
        <v>20057</v>
      </c>
    </row>
    <row r="595" spans="1:7">
      <c r="A595" s="10" t="s">
        <v>1725</v>
      </c>
      <c r="B595" s="10" t="s">
        <v>2218</v>
      </c>
      <c r="C595" s="6">
        <v>142606.83760683762</v>
      </c>
      <c r="D595" s="6">
        <v>166367.52136752137</v>
      </c>
      <c r="E595" s="6">
        <v>166094.4042735043</v>
      </c>
      <c r="F595" s="7">
        <v>13046</v>
      </c>
      <c r="G595" s="7">
        <v>20617</v>
      </c>
    </row>
    <row r="596" spans="1:7">
      <c r="A596" s="10" t="s">
        <v>1726</v>
      </c>
      <c r="B596" s="10" t="s">
        <v>2219</v>
      </c>
      <c r="C596" s="6">
        <v>144423.07692307694</v>
      </c>
      <c r="D596" s="6">
        <v>168760.68376068378</v>
      </c>
      <c r="E596" s="6">
        <v>168500.97692307693</v>
      </c>
      <c r="F596" s="7">
        <v>13399</v>
      </c>
      <c r="G596" s="7">
        <v>21175</v>
      </c>
    </row>
    <row r="597" spans="1:7">
      <c r="A597" s="10" t="s">
        <v>1727</v>
      </c>
      <c r="B597" s="10" t="s">
        <v>2220</v>
      </c>
      <c r="C597" s="6">
        <v>146217.94871794872</v>
      </c>
      <c r="D597" s="6">
        <v>171153.84615384616</v>
      </c>
      <c r="E597" s="6">
        <v>170886.18205128206</v>
      </c>
      <c r="F597" s="7">
        <v>13751</v>
      </c>
      <c r="G597" s="7">
        <v>21731</v>
      </c>
    </row>
    <row r="598" spans="1:7">
      <c r="A598" s="10" t="s">
        <v>1728</v>
      </c>
      <c r="B598" s="10" t="s">
        <v>2221</v>
      </c>
      <c r="C598" s="6">
        <v>148995.7264957265</v>
      </c>
      <c r="D598" s="6">
        <v>174529.91452991453</v>
      </c>
      <c r="E598" s="6">
        <v>174254.29316239315</v>
      </c>
      <c r="F598" s="7">
        <v>14102</v>
      </c>
      <c r="G598" s="7">
        <v>22286</v>
      </c>
    </row>
    <row r="599" spans="1:7">
      <c r="A599" s="10" t="s">
        <v>1729</v>
      </c>
      <c r="B599" s="10" t="s">
        <v>2222</v>
      </c>
      <c r="C599" s="6">
        <v>157179.48717948719</v>
      </c>
      <c r="D599" s="6">
        <v>183311.96581196581</v>
      </c>
      <c r="E599" s="6">
        <v>183028.38717948718</v>
      </c>
      <c r="F599" s="7">
        <v>14456</v>
      </c>
      <c r="G599" s="7">
        <v>22845</v>
      </c>
    </row>
    <row r="600" spans="1:7">
      <c r="A600" s="10" t="s">
        <v>1730</v>
      </c>
      <c r="B600" s="10" t="s">
        <v>2223</v>
      </c>
      <c r="C600" s="6">
        <v>158952.99145299144</v>
      </c>
      <c r="D600" s="6">
        <v>185662.39316239316</v>
      </c>
      <c r="E600" s="6">
        <v>185392.22478632478</v>
      </c>
      <c r="F600" s="7">
        <v>14809</v>
      </c>
      <c r="G600" s="7">
        <v>23403</v>
      </c>
    </row>
    <row r="601" spans="1:7">
      <c r="A601" s="10" t="s">
        <v>1731</v>
      </c>
      <c r="B601" s="10" t="s">
        <v>2224</v>
      </c>
      <c r="C601" s="6">
        <v>160769.23076923078</v>
      </c>
      <c r="D601" s="6">
        <v>188076.92307692309</v>
      </c>
      <c r="E601" s="6">
        <v>187798.79743589746</v>
      </c>
      <c r="F601" s="7">
        <v>15161</v>
      </c>
      <c r="G601" s="7">
        <v>23959</v>
      </c>
    </row>
    <row r="602" spans="1:7">
      <c r="A602" s="10" t="s">
        <v>1732</v>
      </c>
      <c r="B602" s="10" t="s">
        <v>2225</v>
      </c>
      <c r="C602" s="6">
        <v>170106.83760683762</v>
      </c>
      <c r="D602" s="6">
        <v>198012.82051282053</v>
      </c>
      <c r="E602" s="6">
        <v>197726.73760683762</v>
      </c>
      <c r="F602" s="7">
        <v>15512</v>
      </c>
      <c r="G602" s="7">
        <v>24514</v>
      </c>
    </row>
    <row r="603" spans="1:7">
      <c r="A603" s="10" t="s">
        <v>1733</v>
      </c>
      <c r="B603" s="10" t="s">
        <v>2226</v>
      </c>
      <c r="C603" s="6">
        <v>171901.70940170941</v>
      </c>
      <c r="D603" s="6">
        <v>200405.98290598291</v>
      </c>
      <c r="E603" s="6">
        <v>200111.94273504274</v>
      </c>
      <c r="F603" s="7">
        <v>15865</v>
      </c>
      <c r="G603" s="7">
        <v>25072</v>
      </c>
    </row>
    <row r="604" spans="1:7">
      <c r="A604" s="10" t="s">
        <v>1734</v>
      </c>
      <c r="B604" s="10" t="s">
        <v>2227</v>
      </c>
      <c r="C604" s="6">
        <v>173739.31623931625</v>
      </c>
      <c r="D604" s="6">
        <v>202820.51282051284</v>
      </c>
      <c r="E604" s="6">
        <v>202539.88290598293</v>
      </c>
      <c r="F604" s="7">
        <v>16219</v>
      </c>
      <c r="G604" s="7">
        <v>25631</v>
      </c>
    </row>
  </sheetData>
  <mergeCells count="4">
    <mergeCell ref="A100:A101"/>
    <mergeCell ref="B100:B101"/>
    <mergeCell ref="C100:E100"/>
    <mergeCell ref="F100:G100"/>
  </mergeCells>
  <hyperlinks>
    <hyperlink ref="B3" r:id="rId1"/>
  </hyperlinks>
  <pageMargins left="0.7" right="0.7" top="0.75" bottom="0.75" header="0.3" footer="0.3"/>
  <pageSetup paperSize="9" scale="56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0:H42"/>
  <sheetViews>
    <sheetView showGridLines="0" zoomScale="90" zoomScaleNormal="90" workbookViewId="0">
      <selection activeCell="J14" sqref="J14"/>
    </sheetView>
  </sheetViews>
  <sheetFormatPr defaultRowHeight="15"/>
  <cols>
    <col min="2" max="2" width="16" bestFit="1" customWidth="1"/>
    <col min="3" max="3" width="67.42578125" bestFit="1" customWidth="1"/>
    <col min="4" max="4" width="13.5703125" bestFit="1" customWidth="1"/>
    <col min="6" max="6" width="16" bestFit="1" customWidth="1"/>
    <col min="7" max="7" width="67.7109375" bestFit="1" customWidth="1"/>
    <col min="8" max="8" width="13.5703125" customWidth="1"/>
    <col min="10" max="10" width="67.7109375" bestFit="1" customWidth="1"/>
  </cols>
  <sheetData>
    <row r="20" spans="2:8">
      <c r="B20" s="12" t="s">
        <v>2</v>
      </c>
      <c r="C20" s="12" t="s">
        <v>5</v>
      </c>
      <c r="D20" s="12" t="s">
        <v>2230</v>
      </c>
      <c r="F20" s="12" t="s">
        <v>2</v>
      </c>
      <c r="G20" s="12" t="s">
        <v>5</v>
      </c>
      <c r="H20" s="12" t="s">
        <v>2230</v>
      </c>
    </row>
    <row r="21" spans="2:8">
      <c r="B21" s="15" t="s">
        <v>2233</v>
      </c>
      <c r="C21" s="13" t="s">
        <v>2234</v>
      </c>
      <c r="D21" s="16">
        <f>CEILING(10.97*75/0.6/0.78,10)</f>
        <v>1760</v>
      </c>
      <c r="F21" s="13" t="s">
        <v>2228</v>
      </c>
      <c r="G21" s="13" t="s">
        <v>2229</v>
      </c>
      <c r="H21" s="14">
        <v>4273.5042735042734</v>
      </c>
    </row>
    <row r="22" spans="2:8">
      <c r="B22" s="15" t="s">
        <v>2235</v>
      </c>
      <c r="C22" s="13" t="s">
        <v>2236</v>
      </c>
      <c r="D22" s="16">
        <f>CEILING(14.36*75/0.6/0.78,10)</f>
        <v>2310</v>
      </c>
    </row>
    <row r="23" spans="2:8">
      <c r="B23" s="15" t="s">
        <v>2237</v>
      </c>
      <c r="C23" s="13" t="s">
        <v>2238</v>
      </c>
      <c r="D23" s="16">
        <f>CEILING(22.23*75/0.6/0.78,10)</f>
        <v>3570</v>
      </c>
    </row>
    <row r="24" spans="2:8">
      <c r="B24" s="15" t="s">
        <v>2239</v>
      </c>
      <c r="C24" s="13" t="s">
        <v>2240</v>
      </c>
      <c r="D24" s="16">
        <f>CEILING(40.65*75/0.6/0.78,10)</f>
        <v>6520</v>
      </c>
    </row>
    <row r="25" spans="2:8">
      <c r="C25" s="2"/>
    </row>
    <row r="41" spans="2:8">
      <c r="B41" s="12" t="s">
        <v>2</v>
      </c>
      <c r="C41" s="12" t="s">
        <v>5</v>
      </c>
      <c r="D41" s="12" t="s">
        <v>2230</v>
      </c>
      <c r="F41" s="12" t="s">
        <v>2</v>
      </c>
      <c r="G41" s="12" t="s">
        <v>5</v>
      </c>
      <c r="H41" s="12" t="s">
        <v>2230</v>
      </c>
    </row>
    <row r="42" spans="2:8">
      <c r="B42" s="13" t="s">
        <v>3</v>
      </c>
      <c r="C42" s="13" t="s">
        <v>2231</v>
      </c>
      <c r="D42" s="14">
        <v>1495.7264957264958</v>
      </c>
      <c r="F42" s="13" t="s">
        <v>1735</v>
      </c>
      <c r="G42" s="13" t="s">
        <v>2232</v>
      </c>
      <c r="H42" s="14">
        <f>600/0.6/0.78</f>
        <v>1282.051282051282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Gekon Eco (без вентилятора)</vt:lpstr>
      <vt:lpstr>Gekon Vent (с вентилятором)</vt:lpstr>
      <vt:lpstr>Комплектующие</vt:lpstr>
    </vt:vector>
  </TitlesOfParts>
  <Company>Termoros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termomoll.ru</dc:creator>
  <cp:lastModifiedBy>Григор Амбардарян</cp:lastModifiedBy>
  <dcterms:created xsi:type="dcterms:W3CDTF">2015-09-15T13:09:37Z</dcterms:created>
  <dcterms:modified xsi:type="dcterms:W3CDTF">2017-03-09T18:16:44Z</dcterms:modified>
</cp:coreProperties>
</file>